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at/Desktop/"/>
    </mc:Choice>
  </mc:AlternateContent>
  <xr:revisionPtr revIDLastSave="0" documentId="13_ncr:1_{5B8287B7-46F1-8049-BD50-271445A960C5}" xr6:coauthVersionLast="47" xr6:coauthVersionMax="47" xr10:uidLastSave="{00000000-0000-0000-0000-000000000000}"/>
  <bookViews>
    <workbookView xWindow="460" yWindow="760" windowWidth="28800" windowHeight="16160" xr2:uid="{AD5F1051-819D-9A4B-B6A6-09064F0B64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l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</calcChain>
</file>

<file path=xl/sharedStrings.xml><?xml version="1.0" encoding="utf-8"?>
<sst xmlns="http://schemas.openxmlformats.org/spreadsheetml/2006/main" count="667" uniqueCount="405">
  <si>
    <t>DAY</t>
  </si>
  <si>
    <t>END</t>
  </si>
  <si>
    <t>MILEAGE</t>
  </si>
  <si>
    <t>NOTES</t>
  </si>
  <si>
    <t>Southern Terminus</t>
  </si>
  <si>
    <t>Hauser Creek</t>
  </si>
  <si>
    <t>Possible Water at Hauser Creek, prepare for little to no water for entire day</t>
  </si>
  <si>
    <t>Yellow Rose Spring</t>
  </si>
  <si>
    <t>Water at Boulder Oaks Camp. Camp off trail, north of kitchen creek rd crossing</t>
  </si>
  <si>
    <t>Burnt Rancheria Camp</t>
  </si>
  <si>
    <t xml:space="preserve">Dinner at Mount Laguna, supplies available </t>
  </si>
  <si>
    <t>Sunrise Trail Head</t>
  </si>
  <si>
    <t xml:space="preserve">Good water sources throughout day </t>
  </si>
  <si>
    <t>Scissors Crossing</t>
  </si>
  <si>
    <t>Water at scissors crossing, camp on trail side</t>
  </si>
  <si>
    <t>3rd Pipe Gate</t>
  </si>
  <si>
    <t>Cistern near 3rd pipe gate</t>
  </si>
  <si>
    <t>Canada Verde</t>
  </si>
  <si>
    <t>Water at Barrel Spring</t>
  </si>
  <si>
    <t>Warner Springs Community Center</t>
  </si>
  <si>
    <t xml:space="preserve">NERO, Resupply in Warner Springs, First Box: </t>
  </si>
  <si>
    <t>Warner Springs</t>
  </si>
  <si>
    <t>Combs Peak</t>
  </si>
  <si>
    <t>Water at lost valley spring and Mike's Tank</t>
  </si>
  <si>
    <t>Between Nance Canyon and Table Mtn Truck Trail</t>
  </si>
  <si>
    <t xml:space="preserve">Water at Guzzler Cistern </t>
  </si>
  <si>
    <t>Table Mtn Truck Trail</t>
  </si>
  <si>
    <t>Penrod Canyon</t>
  </si>
  <si>
    <t>Lunch at Paradise Café, 1 mile off trail, mile included in total</t>
  </si>
  <si>
    <t>Apache Spring</t>
  </si>
  <si>
    <t xml:space="preserve">Water off trail near camp, conserve water </t>
  </si>
  <si>
    <t>Idyllwild</t>
  </si>
  <si>
    <t>Strawberry Junction</t>
  </si>
  <si>
    <t>Late Morning Start</t>
  </si>
  <si>
    <t xml:space="preserve">Food, shopping, resupply in Idyllwild, Second Box: </t>
  </si>
  <si>
    <t>4th Camp past black mtn road</t>
  </si>
  <si>
    <t xml:space="preserve">Steep Downhill, early start </t>
  </si>
  <si>
    <t>4th Camp</t>
  </si>
  <si>
    <t>Mission Creek</t>
  </si>
  <si>
    <t>Water at Mesa Wind Farm</t>
  </si>
  <si>
    <t>Mission Springs Camp</t>
  </si>
  <si>
    <t xml:space="preserve">Multiple Water Crossings this day </t>
  </si>
  <si>
    <t>Arrastre Camp</t>
  </si>
  <si>
    <t>Big Bear City</t>
  </si>
  <si>
    <t>ZERO</t>
  </si>
  <si>
    <t>Little Bear Springs Camp, 2nd Camp</t>
  </si>
  <si>
    <t>Little Bear Springs Camp</t>
  </si>
  <si>
    <t>Deep Creek Hot Springs</t>
  </si>
  <si>
    <t>Downhill, water available</t>
  </si>
  <si>
    <t>Mesa Campground</t>
  </si>
  <si>
    <t>Swarthout Canyon Road</t>
  </si>
  <si>
    <t>McDonalds at 13 miles on Hwy 15, small resupply at Chevron</t>
  </si>
  <si>
    <t>Acorn Trail</t>
  </si>
  <si>
    <t xml:space="preserve">Very Limited Water, </t>
  </si>
  <si>
    <t>Acorn Trail or press into Wrightwood</t>
  </si>
  <si>
    <t>Jackson Flat Camp</t>
  </si>
  <si>
    <t xml:space="preserve">Resupply in Wrightwood, Fourth Box: </t>
  </si>
  <si>
    <t>Buckhorn Camp</t>
  </si>
  <si>
    <t>Endangered Species Area @ mile 390.2, detour required</t>
  </si>
  <si>
    <t>Pacifico Mtn Road</t>
  </si>
  <si>
    <t>Messenger Flats Camp</t>
  </si>
  <si>
    <t>Limited Water</t>
  </si>
  <si>
    <t>START EACH DAY</t>
  </si>
  <si>
    <t>Acton KOA</t>
  </si>
  <si>
    <t>Small Resupply at KOA</t>
  </si>
  <si>
    <t>KOA</t>
  </si>
  <si>
    <t>Primitive Camp Past Sierra Hwy</t>
  </si>
  <si>
    <t>Hike through Vasquez Rocks, Food in Agua Dulce</t>
  </si>
  <si>
    <t>Primitive Camp</t>
  </si>
  <si>
    <t>Spunky Canyon</t>
  </si>
  <si>
    <t>Limited Water, Fill up at Bear Spring</t>
  </si>
  <si>
    <t>Maxwell Camp</t>
  </si>
  <si>
    <t xml:space="preserve">Limited Water </t>
  </si>
  <si>
    <t>Hikertown Hostel</t>
  </si>
  <si>
    <t>Cottonwood Creek Bridge</t>
  </si>
  <si>
    <t>Tehachapi Willow Spring Road</t>
  </si>
  <si>
    <t xml:space="preserve">Long day prior to resupply, 10 miles to Tehachapi </t>
  </si>
  <si>
    <t xml:space="preserve">Resupply, rest </t>
  </si>
  <si>
    <t>Tehachapi</t>
  </si>
  <si>
    <t>Golden Oaks Spring</t>
  </si>
  <si>
    <t>10 mile hike out of Tehachapi, conserve water</t>
  </si>
  <si>
    <t>Robin Bird Spring</t>
  </si>
  <si>
    <t>Conserve Water</t>
  </si>
  <si>
    <t>Dove Spring Road</t>
  </si>
  <si>
    <t>Water Source and camp 1.6 miles from end point</t>
  </si>
  <si>
    <t>Mcivers Spring</t>
  </si>
  <si>
    <t>Joshua Tree Spring</t>
  </si>
  <si>
    <t>Sawtooth Saddle</t>
  </si>
  <si>
    <t xml:space="preserve">In Tehachapi, resupply and hotel stay, bounce box and Fifth Box:             </t>
  </si>
  <si>
    <t>Kennedy Meadows</t>
  </si>
  <si>
    <t>Monache Meadow Bridge</t>
  </si>
  <si>
    <t>Death Canyon</t>
  </si>
  <si>
    <t>Poison Meadow</t>
  </si>
  <si>
    <t>Rock Creek</t>
  </si>
  <si>
    <t>Crabtree Meadow</t>
  </si>
  <si>
    <t xml:space="preserve">Hike to Mt. Whitney, no camping at Guitar Lake, permit invalid </t>
  </si>
  <si>
    <t>Crabtree to Mt. Whitney and Back to Crabtree, 8.4 miles to summit</t>
  </si>
  <si>
    <t>Tyndall Creek</t>
  </si>
  <si>
    <t>Camp near Glen Pass</t>
  </si>
  <si>
    <t>Glen Pass</t>
  </si>
  <si>
    <t>Camp Near Sawmill Pass Trail</t>
  </si>
  <si>
    <t>Sawmill Camp</t>
  </si>
  <si>
    <t>Lower Palisade Lake</t>
  </si>
  <si>
    <t>Wanda Lake</t>
  </si>
  <si>
    <t>Muir Trail Ranch</t>
  </si>
  <si>
    <t xml:space="preserve">Resupply, Seventh Box:           </t>
  </si>
  <si>
    <t>Lake Italy Trail and Camps Just Past Trail Head</t>
  </si>
  <si>
    <t>Resupply at Neenach Market</t>
  </si>
  <si>
    <t>Lake Italy Trail Camps</t>
  </si>
  <si>
    <t>Silver Pass Creek (crossing)</t>
  </si>
  <si>
    <t>Silver Pass Creek</t>
  </si>
  <si>
    <t>Reds Meadow</t>
  </si>
  <si>
    <t>Resupply at Reds Meadow, No box</t>
  </si>
  <si>
    <t xml:space="preserve">Garnet Lake on JMT </t>
  </si>
  <si>
    <t>Taking Detour onto JMT for 14 mile stretch</t>
  </si>
  <si>
    <t>Garnet Lake</t>
  </si>
  <si>
    <t>Lyell Forks</t>
  </si>
  <si>
    <t>Tuolumne Meadows</t>
  </si>
  <si>
    <t xml:space="preserve">Resupply, Bounce Box, Eighth Box: </t>
  </si>
  <si>
    <t>Miller Lake</t>
  </si>
  <si>
    <t>Piute Creek</t>
  </si>
  <si>
    <t>.5 miles to camp at lake, off trail at Piute Creek</t>
  </si>
  <si>
    <t>Tilden Lake Trail North</t>
  </si>
  <si>
    <t>Kennedy Canyon Creek</t>
  </si>
  <si>
    <t xml:space="preserve">Kennedy Meadows Resort </t>
  </si>
  <si>
    <t>East Fork Carson River</t>
  </si>
  <si>
    <t>Hike to Sonora Pass and get shuttle to Kennedy Meadows Resort, Resupply at the resort store</t>
  </si>
  <si>
    <t>Asa Lake</t>
  </si>
  <si>
    <t>Raymond Creek</t>
  </si>
  <si>
    <t>Tahoe Rim Trail</t>
  </si>
  <si>
    <t>Echo Summit Trailhead</t>
  </si>
  <si>
    <t>Hitch Ride to South Lake Tahoe, hotel, bounce box, Ninth Box:</t>
  </si>
  <si>
    <t>Stay in South Lake Tahoe, Laundry, Resupply, Rest, Food</t>
  </si>
  <si>
    <t>Early morning ride to Echo Summit Trailhead</t>
  </si>
  <si>
    <t>Echo Summit</t>
  </si>
  <si>
    <t>Fontanillis Lake</t>
  </si>
  <si>
    <t>North Fork Blackwood Creek</t>
  </si>
  <si>
    <t>Painted Rock Trail</t>
  </si>
  <si>
    <t>White Rock Creek</t>
  </si>
  <si>
    <t>Milton Creek</t>
  </si>
  <si>
    <t>Hitch Ride or hike to Sierra City (1.5 miles), Food, Resupply, Tenth Box:</t>
  </si>
  <si>
    <t>Sierra City Shortcut/Wild Plum Camp</t>
  </si>
  <si>
    <t>Wild Plum Camp</t>
  </si>
  <si>
    <t>Summit Lake</t>
  </si>
  <si>
    <t>East Hopkins Seep</t>
  </si>
  <si>
    <t xml:space="preserve">Middle Fork Feather River </t>
  </si>
  <si>
    <t>Middle Fork Feather River</t>
  </si>
  <si>
    <t>Camp Past Bucks Creek</t>
  </si>
  <si>
    <t xml:space="preserve">Get water at Bucks creek, no water at camp approximately .5 past Bucks Creek </t>
  </si>
  <si>
    <t>Bucks Creek Camp</t>
  </si>
  <si>
    <t>Williams Cabin</t>
  </si>
  <si>
    <t>Option to stop at Little Haven, a hiker host, 1.2 miles down Hwy 70</t>
  </si>
  <si>
    <t>Humbolt Summit</t>
  </si>
  <si>
    <t>Potentially no water at this camp</t>
  </si>
  <si>
    <t>Stover Spring</t>
  </si>
  <si>
    <t>Lower Twin Lake</t>
  </si>
  <si>
    <t>Old Station</t>
  </si>
  <si>
    <t>Resupply, Bounce Box, Eleventh Box:</t>
  </si>
  <si>
    <t>Forest Road 22</t>
  </si>
  <si>
    <t>Burney Mtn Guest Ranch</t>
  </si>
  <si>
    <t>Food</t>
  </si>
  <si>
    <t>Peavine Creek</t>
  </si>
  <si>
    <t>Moosehead Creek</t>
  </si>
  <si>
    <t>Ash Camp</t>
  </si>
  <si>
    <t>North Fork Fall Creek</t>
  </si>
  <si>
    <t xml:space="preserve">Box 1: </t>
  </si>
  <si>
    <t>4 Dinners</t>
  </si>
  <si>
    <t>4 Lunch</t>
  </si>
  <si>
    <t>4 Breakfast</t>
  </si>
  <si>
    <t xml:space="preserve">Box 2: </t>
  </si>
  <si>
    <t>7 Dinners</t>
  </si>
  <si>
    <t>7 Lunch</t>
  </si>
  <si>
    <t>7 Breakfast</t>
  </si>
  <si>
    <t>10 Snacks</t>
  </si>
  <si>
    <t>Shoes</t>
  </si>
  <si>
    <t>2 Pair Socks</t>
  </si>
  <si>
    <t xml:space="preserve">Box 4: </t>
  </si>
  <si>
    <t xml:space="preserve">Box 5: </t>
  </si>
  <si>
    <t>Bear Can</t>
  </si>
  <si>
    <t>Sulphur Creek</t>
  </si>
  <si>
    <t xml:space="preserve">Resupply at Castella, Twelfth Box: </t>
  </si>
  <si>
    <t>White Ridge Spring</t>
  </si>
  <si>
    <t>Kangaroo Lake Trail Head</t>
  </si>
  <si>
    <t xml:space="preserve">Kangaroo Lake Trail Head </t>
  </si>
  <si>
    <t>Piped Spring Camp</t>
  </si>
  <si>
    <t xml:space="preserve">Piped Spring </t>
  </si>
  <si>
    <t>Paynes Lake</t>
  </si>
  <si>
    <t>Marten Lake</t>
  </si>
  <si>
    <t>Buckhorn Spring</t>
  </si>
  <si>
    <t>Seiad Valley</t>
  </si>
  <si>
    <t xml:space="preserve">Resupply, Bounce Box, Thirteenth Box: </t>
  </si>
  <si>
    <t>Seiad Valley (Town)</t>
  </si>
  <si>
    <t>Kangaroo Spring</t>
  </si>
  <si>
    <t xml:space="preserve">Short Day after resupply, breakfast, steep climb out of town and up to camp </t>
  </si>
  <si>
    <t>Road 40S01</t>
  </si>
  <si>
    <t>Callahan's Lodge</t>
  </si>
  <si>
    <t xml:space="preserve">Long day hike, dinner at Callahan's Lodge </t>
  </si>
  <si>
    <t xml:space="preserve">Callahan's Lodge </t>
  </si>
  <si>
    <t>Pond Spring</t>
  </si>
  <si>
    <t>Hyatt Lake Camp</t>
  </si>
  <si>
    <t>Option to hike to Hyatt Lake Resort for Dinner</t>
  </si>
  <si>
    <t>Brown Mtn Shelter</t>
  </si>
  <si>
    <t>Hwy 140 Camp</t>
  </si>
  <si>
    <t>Fish lake resort for food, resupply 2 miles off trail, option to camp here</t>
  </si>
  <si>
    <t>Seven Lakes Trail #981</t>
  </si>
  <si>
    <t>Long hike day</t>
  </si>
  <si>
    <t>Mazama Village</t>
  </si>
  <si>
    <t>Small Resupply at store, dinner</t>
  </si>
  <si>
    <t>Grouse Camp</t>
  </si>
  <si>
    <t>No water at camp, bring water</t>
  </si>
  <si>
    <t>Thielson Creek Camp</t>
  </si>
  <si>
    <t>Tolo Camp</t>
  </si>
  <si>
    <t>Summit Lake North</t>
  </si>
  <si>
    <t>Summer Lake North</t>
  </si>
  <si>
    <t>Shelter Cove</t>
  </si>
  <si>
    <t>Camp, resupply, Fourteenth Box:</t>
  </si>
  <si>
    <t>Irish Taylor Camp</t>
  </si>
  <si>
    <t xml:space="preserve">Long Hike Day </t>
  </si>
  <si>
    <t>Sisters Mirror Lake</t>
  </si>
  <si>
    <t>Minnie Scott Spring</t>
  </si>
  <si>
    <t>Washington Ponds</t>
  </si>
  <si>
    <t>Rockpile Lake</t>
  </si>
  <si>
    <t>Russell Creek</t>
  </si>
  <si>
    <t xml:space="preserve">Creek Crossing </t>
  </si>
  <si>
    <t>Olallie Lake</t>
  </si>
  <si>
    <t>Stay in Cabin or camp at Head Lake nearby, resupply at store</t>
  </si>
  <si>
    <t>Warm Springs River</t>
  </si>
  <si>
    <t>Crater Spring</t>
  </si>
  <si>
    <t>Timberline Lodge</t>
  </si>
  <si>
    <t xml:space="preserve">Food, stay night or travel into Government Camp, </t>
  </si>
  <si>
    <t>Muddy Fork River</t>
  </si>
  <si>
    <t>Indian Springs</t>
  </si>
  <si>
    <t>Plan to hike the Eagle Creek Scenic Route, 15.5 miles, camp nearby, resupply  at Cascade Locks</t>
  </si>
  <si>
    <t>Gillette Lake</t>
  </si>
  <si>
    <t>Bridge of the God's, Gillette Lake</t>
  </si>
  <si>
    <t>No water during the day, water at Gillette Lake and Rock Creek</t>
  </si>
  <si>
    <t>Big Huckleberry Camp</t>
  </si>
  <si>
    <t>Steamboat Lake</t>
  </si>
  <si>
    <t>Long Hike Day</t>
  </si>
  <si>
    <t>Lewis River</t>
  </si>
  <si>
    <t>Sheep Lake</t>
  </si>
  <si>
    <t>Ginnette Lake</t>
  </si>
  <si>
    <t xml:space="preserve">Resupply at White Pass, .5 miles from camp, Sixteenth Box: </t>
  </si>
  <si>
    <t>2 Gas Canisters</t>
  </si>
  <si>
    <t>Crag Creek</t>
  </si>
  <si>
    <t>Crow Lake Way Trail #953</t>
  </si>
  <si>
    <t>Spring Camp</t>
  </si>
  <si>
    <t>Radio Tower Road</t>
  </si>
  <si>
    <t>May not be water close to camp</t>
  </si>
  <si>
    <t>Lodge Lake</t>
  </si>
  <si>
    <t>Silver Creek</t>
  </si>
  <si>
    <t xml:space="preserve">Nero, Resupply in Snoqualmie Pass, food, Seventeenth Box: </t>
  </si>
  <si>
    <t xml:space="preserve">Box 16: </t>
  </si>
  <si>
    <t xml:space="preserve">Box 17: </t>
  </si>
  <si>
    <t xml:space="preserve">Box 15: </t>
  </si>
  <si>
    <t xml:space="preserve">Box 7: </t>
  </si>
  <si>
    <t xml:space="preserve">Box 8: </t>
  </si>
  <si>
    <t xml:space="preserve">Box 9: </t>
  </si>
  <si>
    <t xml:space="preserve">Box 10: </t>
  </si>
  <si>
    <t xml:space="preserve">Box 11: </t>
  </si>
  <si>
    <t xml:space="preserve">Box 12: </t>
  </si>
  <si>
    <t xml:space="preserve">Box 13: </t>
  </si>
  <si>
    <t xml:space="preserve">Box 14: </t>
  </si>
  <si>
    <t>Lemah Creek</t>
  </si>
  <si>
    <t>Spinola Creek</t>
  </si>
  <si>
    <t>Mig Lake</t>
  </si>
  <si>
    <t>Lake Janus</t>
  </si>
  <si>
    <t>Food at Stevens Pass, Potential Box drop if needed.  On call box</t>
  </si>
  <si>
    <t>Lake Sally Ann</t>
  </si>
  <si>
    <t>Mica Lake</t>
  </si>
  <si>
    <t>Suiattle River</t>
  </si>
  <si>
    <t>Cedar Camp</t>
  </si>
  <si>
    <t>High Bridge Trailhead</t>
  </si>
  <si>
    <t xml:space="preserve">Box 18: </t>
  </si>
  <si>
    <t>Porcupine Creek</t>
  </si>
  <si>
    <t>Glacier Pass</t>
  </si>
  <si>
    <t>Get Water at Brush Creek, no water at Glacier Pass</t>
  </si>
  <si>
    <t>Shaw Creek</t>
  </si>
  <si>
    <t>Northern Terminus</t>
  </si>
  <si>
    <t>Hike back 4 miles to camp at Castle Pass</t>
  </si>
  <si>
    <t>Castle Pass</t>
  </si>
  <si>
    <t>Tamarack Camp</t>
  </si>
  <si>
    <t>Golden Creek</t>
  </si>
  <si>
    <t>Rainy Pass</t>
  </si>
  <si>
    <t>COMPLETE, PICK UP ON on HWY 20</t>
  </si>
  <si>
    <t>9 Dinners</t>
  </si>
  <si>
    <t>20 Snacks</t>
  </si>
  <si>
    <t>3 Gas Canisters</t>
  </si>
  <si>
    <t>15 Snacks</t>
  </si>
  <si>
    <t>25 Snacks</t>
  </si>
  <si>
    <t>8 Dinners</t>
  </si>
  <si>
    <t>8 Lunch</t>
  </si>
  <si>
    <t>8 Breakfast</t>
  </si>
  <si>
    <t>1 Gas Canisters</t>
  </si>
  <si>
    <t>6 Dinners</t>
  </si>
  <si>
    <t>6 Lunch</t>
  </si>
  <si>
    <t>6 Breakfast</t>
  </si>
  <si>
    <t>12 Snacks</t>
  </si>
  <si>
    <t>12 Dinners</t>
  </si>
  <si>
    <t>12 Lunch</t>
  </si>
  <si>
    <t>12 Breakfast</t>
  </si>
  <si>
    <t>10 Dinners</t>
  </si>
  <si>
    <t>10 Lunch</t>
  </si>
  <si>
    <t>10 Breakfast</t>
  </si>
  <si>
    <t>1 Pair Socks</t>
  </si>
  <si>
    <t>1 Pair Underwear</t>
  </si>
  <si>
    <t xml:space="preserve">Food, shopping, resupply, Bounce Box and Third Box: </t>
  </si>
  <si>
    <t>16 Snacks</t>
  </si>
  <si>
    <t>5 Lunch</t>
  </si>
  <si>
    <t>14 Snacks</t>
  </si>
  <si>
    <t>18 Snacks</t>
  </si>
  <si>
    <t xml:space="preserve">Resupply, Sixth Box: Light food, large resupply box, with bear canister and new shoes       </t>
  </si>
  <si>
    <t>30 Snacks</t>
  </si>
  <si>
    <t>1 Toilet Paper</t>
  </si>
  <si>
    <t>1 Package Wipes</t>
  </si>
  <si>
    <t>5 Dinners</t>
  </si>
  <si>
    <t>5 Breakfast</t>
  </si>
  <si>
    <t xml:space="preserve">Lunches - </t>
  </si>
  <si>
    <t xml:space="preserve">Breakfast - </t>
  </si>
  <si>
    <t xml:space="preserve">2 x TP </t>
  </si>
  <si>
    <t>Skull Shaver</t>
  </si>
  <si>
    <t>Electric Shaver</t>
  </si>
  <si>
    <t>Power Bank</t>
  </si>
  <si>
    <t xml:space="preserve">1 Spare Stove </t>
  </si>
  <si>
    <t xml:space="preserve">Sewing Kit </t>
  </si>
  <si>
    <t xml:space="preserve">First Aid Kit </t>
  </si>
  <si>
    <t>1 Gas Canister</t>
  </si>
  <si>
    <t>BEGINNING SUPPLIES</t>
  </si>
  <si>
    <t>7 Lunches</t>
  </si>
  <si>
    <t>Shoes - 7</t>
  </si>
  <si>
    <t>Socks - 22</t>
  </si>
  <si>
    <t>Gas Canisters - 30</t>
  </si>
  <si>
    <t>Underwear - 21</t>
  </si>
  <si>
    <t>Wipes - 9 Packages</t>
  </si>
  <si>
    <t>Toilet Paper Rolls - 21</t>
  </si>
  <si>
    <t>Dinners - 141</t>
  </si>
  <si>
    <t>Snacks - 353</t>
  </si>
  <si>
    <t>Date</t>
  </si>
  <si>
    <t xml:space="preserve">Camp, shuttle to Stehekin for resupply, bounce bucket, food, Eighteenth Box: </t>
  </si>
  <si>
    <t xml:space="preserve">Nail Kit </t>
  </si>
  <si>
    <t>Warner Springs  (Name, c/o General Delivery, 31650 Hwy 79, Warner Springs CA 92086)</t>
  </si>
  <si>
    <t>Idyllwild (54391 Village Center Dr, Idyllwild-Pine Cove, CA 92549)</t>
  </si>
  <si>
    <t>Idyllwild (Idyllwild Inn, phone 951-659-2552)</t>
  </si>
  <si>
    <t>Confirmation: 7567777726788</t>
  </si>
  <si>
    <t xml:space="preserve">Van Dusen Road (better option, Hwy 18) </t>
  </si>
  <si>
    <t>Big Bear City (120 West Country Club Blvd, c/o General Delivery, Big Bear City, CA 92314)</t>
  </si>
  <si>
    <t>Big Bear City (Motel 6 Big Bear Lake)</t>
  </si>
  <si>
    <t>Van Dusen Road (Hwy 18)</t>
  </si>
  <si>
    <t xml:space="preserve">18 (9) </t>
  </si>
  <si>
    <t>Note: Hotel in Big Bear, 25 min walk from Post Office</t>
  </si>
  <si>
    <t>Confirnation: 5VN9AAFEM7</t>
  </si>
  <si>
    <t>Note: Hotel in Idyllwild, near post office</t>
  </si>
  <si>
    <t>BIG BEAR ZERO DAY</t>
  </si>
  <si>
    <t>Wrightwood (Name, c/o General Delivery, Wrightwood, CA 92397, Pacific Crest Trail Hiker, ETA: XXX)</t>
  </si>
  <si>
    <t>Note: Holiday Inn Express, next to Post Office</t>
  </si>
  <si>
    <t>Confirmation: 29599022</t>
  </si>
  <si>
    <t>Holiday Inn Express (901 Capital Hills Pkwy)</t>
  </si>
  <si>
    <t xml:space="preserve">Tehachapi (Name, c/o General Delievery, 1085 Voyager Drive, Tehachapi CA 93561-9998) </t>
  </si>
  <si>
    <t>Kennedy Meadows (Name, c/o Kennedy Meadows General Store, 96740 Beach Meadow Rd, Inyokern CA 93527)</t>
  </si>
  <si>
    <t>Maybe stay zero day in Independence</t>
  </si>
  <si>
    <t>Sierra City (215 Main St, Sierra City, CA 96125)</t>
  </si>
  <si>
    <t xml:space="preserve">1 Toilet Paper </t>
  </si>
  <si>
    <t xml:space="preserve">Box 6A: </t>
  </si>
  <si>
    <t xml:space="preserve">Box 6B: </t>
  </si>
  <si>
    <t>Option: Hike out at Kearsarge Pass, resupply Independence</t>
  </si>
  <si>
    <t>WP Socks</t>
  </si>
  <si>
    <t>Axe</t>
  </si>
  <si>
    <t>Crampons</t>
  </si>
  <si>
    <t>Stay in Town, Full Rest Day, Laundry Services at Motel 6</t>
  </si>
  <si>
    <t>Yellow Rose Spring (Camp at Fred Canyon, Mile 32)</t>
  </si>
  <si>
    <t>BOUNCE BUCKET/BOX</t>
  </si>
  <si>
    <t>Socks</t>
  </si>
  <si>
    <t>Underwear</t>
  </si>
  <si>
    <t>Plastic Bags</t>
  </si>
  <si>
    <t>Town Clothes</t>
  </si>
  <si>
    <t>Independence  (101 S Edwards St, Independence, CA 93526)</t>
  </si>
  <si>
    <t>Tuolomne Meadows (Tuolumne Meadows Post Office Yosemite National Park, CA 95389)</t>
  </si>
  <si>
    <t xml:space="preserve">NOTE: Send or bring with. </t>
  </si>
  <si>
    <t>South Lake Tahoe (950 Emerald Bay Road, South Lake Tahoe, CA 96150-9997)</t>
  </si>
  <si>
    <t>Note: Maybe check out Lava Tubes at Old Station</t>
  </si>
  <si>
    <t>Old Station Fill Up (13413 State Hwy 44/89
Old Station, CA 96071)</t>
  </si>
  <si>
    <t xml:space="preserve">Old Station Phone #: </t>
  </si>
  <si>
    <t>(530) 335-7191</t>
  </si>
  <si>
    <t xml:space="preserve">RESUPPLY LINKS </t>
  </si>
  <si>
    <t>https://planyourhike.com/planning/resupply-points/</t>
  </si>
  <si>
    <t>DELIVERY DETAILS NEED TO CHANGE???</t>
  </si>
  <si>
    <t>SUPPLY TOTALS (Estimate)</t>
  </si>
  <si>
    <t>Castella (20115 Castle Creek Road, Castella, CA 96017)</t>
  </si>
  <si>
    <t>Seiad Valley (44717 State Highway 96, Seiad Valley, CA 96086)</t>
  </si>
  <si>
    <t>Pre-Made Labels</t>
  </si>
  <si>
    <t>Shelter Cove (Shelter Cove Resort, West Odell Lake Road Hwy 58, Crescent, OR 97733, "Hold for Chris Miser, PCT Thru Hiker")</t>
  </si>
  <si>
    <t>Timberline Lodge (c/o Timberline Ski Area, Wy' East Store, Timberline, OR 97028)</t>
  </si>
  <si>
    <t xml:space="preserve">Spend day at Government Camp?, resupply, bounce box, Fifteenth Box: </t>
  </si>
  <si>
    <t>White Pass (The Kracker Barrel Store, 48851 US Highway 12, Naches, WA 98937)</t>
  </si>
  <si>
    <t>Snoqualmie Pass (Summit Inn, 603 State Route 906, Snoqualmie Pass, WA 98068)</t>
  </si>
  <si>
    <t>Stehekin (General Delivery, Stehekin, WA 98852</t>
  </si>
  <si>
    <t xml:space="preserve">Important Note: Gas not shipped.  Need amazon resupply in amounts annotated in RED. </t>
  </si>
  <si>
    <t xml:space="preserve">Note: Buy gas canister in town. </t>
  </si>
  <si>
    <t>Wipes</t>
  </si>
  <si>
    <t>Note: Buy gas canister in store</t>
  </si>
  <si>
    <t xml:space="preserve">Box 3B: </t>
  </si>
  <si>
    <t xml:space="preserve">Box 3A: </t>
  </si>
  <si>
    <t>NOTE: PLACE IN BUCKET FOR SHIPPING!!!</t>
  </si>
  <si>
    <t xml:space="preserve">NOTE: No tuna in this box.  Have condiments if needed. </t>
  </si>
  <si>
    <t>NOTE: Last tuna in this box.  Buy more at resupply stops, if wanted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</si>
</sst>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F800]dddd\,\ mmmm\ dd\,\ yyyy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8"/>
      <name val="Calibri"/>
      <family val="2"/>
      <scheme val="minor"/>
    </font>
    <font>
      <sz val="11"/>
      <color rgb="FF22222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0" xfId="0" applyNumberForma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vertical="top"/>
    </xf>
    <xf numFmtId="0" fontId="4" fillId="0" borderId="0" xfId="0" applyFont="1" applyBorder="1"/>
    <xf numFmtId="8" fontId="0" fillId="0" borderId="0" xfId="0" applyNumberFormat="1" applyBorder="1" applyAlignment="1">
      <alignment vertical="top"/>
    </xf>
    <xf numFmtId="0" fontId="5" fillId="0" borderId="0" xfId="0" applyFont="1" applyBorder="1"/>
    <xf numFmtId="0" fontId="0" fillId="0" borderId="0" xfId="0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1" fillId="2" borderId="0" xfId="0" applyFont="1" applyFill="1" applyBorder="1"/>
    <xf numFmtId="164" fontId="1" fillId="0" borderId="0" xfId="0" applyNumberFormat="1" applyFont="1" applyBorder="1"/>
    <xf numFmtId="0" fontId="0" fillId="0" borderId="6" xfId="0" applyBorder="1" applyAlignment="1">
      <alignment horizontal="left"/>
    </xf>
    <xf numFmtId="164" fontId="0" fillId="0" borderId="7" xfId="0" applyNumberFormat="1" applyBorder="1"/>
    <xf numFmtId="0" fontId="0" fillId="0" borderId="7" xfId="0" applyBorder="1" applyAlignment="1">
      <alignment horizontal="left"/>
    </xf>
    <xf numFmtId="0" fontId="1" fillId="3" borderId="0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0" fillId="3" borderId="0" xfId="0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3" fillId="3" borderId="7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6" fillId="0" borderId="4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5</xdr:row>
      <xdr:rowOff>127000</xdr:rowOff>
    </xdr:from>
    <xdr:to>
      <xdr:col>12</xdr:col>
      <xdr:colOff>673100</xdr:colOff>
      <xdr:row>8</xdr:row>
      <xdr:rowOff>127000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4A1C269-705C-9DF2-2AFE-FD5B77B77703}"/>
            </a:ext>
          </a:extLst>
        </xdr:cNvPr>
        <xdr:cNvCxnSpPr/>
      </xdr:nvCxnSpPr>
      <xdr:spPr>
        <a:xfrm flipV="1">
          <a:off x="10515600" y="1155700"/>
          <a:ext cx="3365500" cy="60960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685800</xdr:colOff>
      <xdr:row>13</xdr:row>
      <xdr:rowOff>101600</xdr:rowOff>
    </xdr:from>
    <xdr:to>
      <xdr:col>12</xdr:col>
      <xdr:colOff>774700</xdr:colOff>
      <xdr:row>13</xdr:row>
      <xdr:rowOff>127000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03C9FE2-32D5-F14A-9C96-7B8C47E91596}"/>
            </a:ext>
          </a:extLst>
        </xdr:cNvPr>
        <xdr:cNvCxnSpPr/>
      </xdr:nvCxnSpPr>
      <xdr:spPr>
        <a:xfrm flipV="1">
          <a:off x="10591800" y="2781300"/>
          <a:ext cx="3390900" cy="2540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50800</xdr:colOff>
      <xdr:row>20</xdr:row>
      <xdr:rowOff>114300</xdr:rowOff>
    </xdr:from>
    <xdr:to>
      <xdr:col>12</xdr:col>
      <xdr:colOff>762000</xdr:colOff>
      <xdr:row>21</xdr:row>
      <xdr:rowOff>114300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CAF22AD5-4741-2542-8BE2-A4BC92319DFC}"/>
            </a:ext>
          </a:extLst>
        </xdr:cNvPr>
        <xdr:cNvCxnSpPr/>
      </xdr:nvCxnSpPr>
      <xdr:spPr>
        <a:xfrm>
          <a:off x="10782300" y="4229100"/>
          <a:ext cx="3187700" cy="21590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774700</xdr:colOff>
      <xdr:row>27</xdr:row>
      <xdr:rowOff>127000</xdr:rowOff>
    </xdr:from>
    <xdr:to>
      <xdr:col>12</xdr:col>
      <xdr:colOff>774700</xdr:colOff>
      <xdr:row>29</xdr:row>
      <xdr:rowOff>88900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9A0F8F76-B21C-4F4C-B038-544A65AF3B0E}"/>
            </a:ext>
          </a:extLst>
        </xdr:cNvPr>
        <xdr:cNvCxnSpPr/>
      </xdr:nvCxnSpPr>
      <xdr:spPr>
        <a:xfrm>
          <a:off x="9855200" y="5676900"/>
          <a:ext cx="4127500" cy="39370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736600</xdr:colOff>
      <xdr:row>38</xdr:row>
      <xdr:rowOff>114300</xdr:rowOff>
    </xdr:from>
    <xdr:to>
      <xdr:col>12</xdr:col>
      <xdr:colOff>787400</xdr:colOff>
      <xdr:row>38</xdr:row>
      <xdr:rowOff>114300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5FA04D9F-3824-6941-9AFD-E20B2B00FD6D}"/>
            </a:ext>
          </a:extLst>
        </xdr:cNvPr>
        <xdr:cNvCxnSpPr/>
      </xdr:nvCxnSpPr>
      <xdr:spPr>
        <a:xfrm>
          <a:off x="11468100" y="7950200"/>
          <a:ext cx="2527300" cy="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406400</xdr:colOff>
      <xdr:row>46</xdr:row>
      <xdr:rowOff>127000</xdr:rowOff>
    </xdr:from>
    <xdr:to>
      <xdr:col>12</xdr:col>
      <xdr:colOff>774700</xdr:colOff>
      <xdr:row>46</xdr:row>
      <xdr:rowOff>127000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E4D17841-9DE9-0F42-9684-B5211A26D07E}"/>
            </a:ext>
          </a:extLst>
        </xdr:cNvPr>
        <xdr:cNvCxnSpPr/>
      </xdr:nvCxnSpPr>
      <xdr:spPr>
        <a:xfrm>
          <a:off x="12788900" y="9613900"/>
          <a:ext cx="1193800" cy="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695677</xdr:colOff>
      <xdr:row>59</xdr:row>
      <xdr:rowOff>112888</xdr:rowOff>
    </xdr:from>
    <xdr:to>
      <xdr:col>12</xdr:col>
      <xdr:colOff>733778</xdr:colOff>
      <xdr:row>59</xdr:row>
      <xdr:rowOff>127000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922DB2E8-909A-B441-B797-AE9F74B5D44C}"/>
            </a:ext>
          </a:extLst>
        </xdr:cNvPr>
        <xdr:cNvCxnSpPr/>
      </xdr:nvCxnSpPr>
      <xdr:spPr>
        <a:xfrm flipV="1">
          <a:off x="9966677" y="12121444"/>
          <a:ext cx="5033434" cy="14112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584200</xdr:colOff>
      <xdr:row>65</xdr:row>
      <xdr:rowOff>127000</xdr:rowOff>
    </xdr:from>
    <xdr:to>
      <xdr:col>12</xdr:col>
      <xdr:colOff>776111</xdr:colOff>
      <xdr:row>67</xdr:row>
      <xdr:rowOff>141111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3F5F94C4-B39E-054D-AA34-46BF362821C4}"/>
            </a:ext>
          </a:extLst>
        </xdr:cNvPr>
        <xdr:cNvCxnSpPr/>
      </xdr:nvCxnSpPr>
      <xdr:spPr>
        <a:xfrm>
          <a:off x="10687756" y="13349111"/>
          <a:ext cx="4354688" cy="423333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74</xdr:row>
      <xdr:rowOff>114300</xdr:rowOff>
    </xdr:from>
    <xdr:to>
      <xdr:col>12</xdr:col>
      <xdr:colOff>762000</xdr:colOff>
      <xdr:row>75</xdr:row>
      <xdr:rowOff>139700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67F678B8-B8C5-FA4A-9E8A-5A4631514A4F}"/>
            </a:ext>
          </a:extLst>
        </xdr:cNvPr>
        <xdr:cNvCxnSpPr/>
      </xdr:nvCxnSpPr>
      <xdr:spPr>
        <a:xfrm flipV="1">
          <a:off x="11341100" y="15367000"/>
          <a:ext cx="2628900" cy="22860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83</xdr:row>
      <xdr:rowOff>114300</xdr:rowOff>
    </xdr:from>
    <xdr:to>
      <xdr:col>12</xdr:col>
      <xdr:colOff>800100</xdr:colOff>
      <xdr:row>83</xdr:row>
      <xdr:rowOff>127000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3E1BD8B6-1D16-A540-8155-DF78CC7D2A48}"/>
            </a:ext>
          </a:extLst>
        </xdr:cNvPr>
        <xdr:cNvCxnSpPr/>
      </xdr:nvCxnSpPr>
      <xdr:spPr>
        <a:xfrm flipV="1">
          <a:off x="11899900" y="17221200"/>
          <a:ext cx="2108200" cy="1270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667181</xdr:colOff>
      <xdr:row>91</xdr:row>
      <xdr:rowOff>98640</xdr:rowOff>
    </xdr:from>
    <xdr:to>
      <xdr:col>12</xdr:col>
      <xdr:colOff>739806</xdr:colOff>
      <xdr:row>92</xdr:row>
      <xdr:rowOff>119726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8D5DB113-71F4-E946-9112-FA56A29A676E}"/>
            </a:ext>
          </a:extLst>
        </xdr:cNvPr>
        <xdr:cNvCxnSpPr/>
      </xdr:nvCxnSpPr>
      <xdr:spPr>
        <a:xfrm flipV="1">
          <a:off x="9754463" y="18593786"/>
          <a:ext cx="4203207" cy="218367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498999</xdr:colOff>
      <xdr:row>99</xdr:row>
      <xdr:rowOff>98641</xdr:rowOff>
    </xdr:from>
    <xdr:to>
      <xdr:col>12</xdr:col>
      <xdr:colOff>776796</xdr:colOff>
      <xdr:row>99</xdr:row>
      <xdr:rowOff>124165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EC95EF76-AA0A-9048-80F8-6708768537B2}"/>
            </a:ext>
          </a:extLst>
        </xdr:cNvPr>
        <xdr:cNvCxnSpPr/>
      </xdr:nvCxnSpPr>
      <xdr:spPr>
        <a:xfrm flipV="1">
          <a:off x="9586281" y="20221359"/>
          <a:ext cx="4408379" cy="25524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750040</xdr:colOff>
      <xdr:row>106</xdr:row>
      <xdr:rowOff>128603</xdr:rowOff>
    </xdr:from>
    <xdr:to>
      <xdr:col>12</xdr:col>
      <xdr:colOff>789126</xdr:colOff>
      <xdr:row>107</xdr:row>
      <xdr:rowOff>123301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444C7DF7-AE86-C945-B142-50362DF77C9C}"/>
            </a:ext>
          </a:extLst>
        </xdr:cNvPr>
        <xdr:cNvCxnSpPr/>
      </xdr:nvCxnSpPr>
      <xdr:spPr>
        <a:xfrm>
          <a:off x="9837322" y="21656953"/>
          <a:ext cx="4169668" cy="216639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578555</xdr:colOff>
      <xdr:row>121</xdr:row>
      <xdr:rowOff>110971</xdr:rowOff>
    </xdr:from>
    <xdr:to>
      <xdr:col>12</xdr:col>
      <xdr:colOff>789126</xdr:colOff>
      <xdr:row>121</xdr:row>
      <xdr:rowOff>112889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B8544CF1-F055-8549-912B-BAA29691727D}"/>
            </a:ext>
          </a:extLst>
        </xdr:cNvPr>
        <xdr:cNvCxnSpPr/>
      </xdr:nvCxnSpPr>
      <xdr:spPr>
        <a:xfrm flipV="1">
          <a:off x="10682111" y="24607860"/>
          <a:ext cx="4373348" cy="1918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479778</xdr:colOff>
      <xdr:row>130</xdr:row>
      <xdr:rowOff>110971</xdr:rowOff>
    </xdr:from>
    <xdr:to>
      <xdr:col>12</xdr:col>
      <xdr:colOff>764466</xdr:colOff>
      <xdr:row>132</xdr:row>
      <xdr:rowOff>112889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7488D172-10D2-2742-9BB6-774BCF69FF0E}"/>
            </a:ext>
          </a:extLst>
        </xdr:cNvPr>
        <xdr:cNvCxnSpPr/>
      </xdr:nvCxnSpPr>
      <xdr:spPr>
        <a:xfrm flipV="1">
          <a:off x="13081000" y="26414082"/>
          <a:ext cx="1949799" cy="397029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508000</xdr:colOff>
      <xdr:row>139</xdr:row>
      <xdr:rowOff>123301</xdr:rowOff>
    </xdr:from>
    <xdr:to>
      <xdr:col>12</xdr:col>
      <xdr:colOff>764466</xdr:colOff>
      <xdr:row>141</xdr:row>
      <xdr:rowOff>141112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88AD18BE-614E-214B-9C27-0543572C8C59}"/>
            </a:ext>
          </a:extLst>
        </xdr:cNvPr>
        <xdr:cNvCxnSpPr/>
      </xdr:nvCxnSpPr>
      <xdr:spPr>
        <a:xfrm flipV="1">
          <a:off x="12276667" y="28232634"/>
          <a:ext cx="2754132" cy="412922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508000</xdr:colOff>
      <xdr:row>147</xdr:row>
      <xdr:rowOff>123301</xdr:rowOff>
    </xdr:from>
    <xdr:to>
      <xdr:col>12</xdr:col>
      <xdr:colOff>764466</xdr:colOff>
      <xdr:row>147</xdr:row>
      <xdr:rowOff>127000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56267AA7-3E1E-CA4F-B645-C29CEDB823C8}"/>
            </a:ext>
          </a:extLst>
        </xdr:cNvPr>
        <xdr:cNvCxnSpPr/>
      </xdr:nvCxnSpPr>
      <xdr:spPr>
        <a:xfrm flipV="1">
          <a:off x="12276667" y="29841301"/>
          <a:ext cx="2754132" cy="3699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42333</xdr:colOff>
      <xdr:row>156</xdr:row>
      <xdr:rowOff>110971</xdr:rowOff>
    </xdr:from>
    <xdr:to>
      <xdr:col>12</xdr:col>
      <xdr:colOff>776796</xdr:colOff>
      <xdr:row>156</xdr:row>
      <xdr:rowOff>112889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B00C3796-B8BD-6743-BE63-FF1100652ACE}"/>
            </a:ext>
          </a:extLst>
        </xdr:cNvPr>
        <xdr:cNvCxnSpPr/>
      </xdr:nvCxnSpPr>
      <xdr:spPr>
        <a:xfrm flipV="1">
          <a:off x="13476111" y="31635193"/>
          <a:ext cx="1567018" cy="1918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526343</xdr:colOff>
      <xdr:row>54</xdr:row>
      <xdr:rowOff>112889</xdr:rowOff>
    </xdr:from>
    <xdr:to>
      <xdr:col>12</xdr:col>
      <xdr:colOff>762000</xdr:colOff>
      <xdr:row>55</xdr:row>
      <xdr:rowOff>127001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7C50FC57-4872-2648-99B2-944533C28C56}"/>
            </a:ext>
          </a:extLst>
        </xdr:cNvPr>
        <xdr:cNvCxnSpPr/>
      </xdr:nvCxnSpPr>
      <xdr:spPr>
        <a:xfrm flipV="1">
          <a:off x="12295010" y="11133667"/>
          <a:ext cx="2733323" cy="211667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42333</xdr:colOff>
      <xdr:row>5</xdr:row>
      <xdr:rowOff>127000</xdr:rowOff>
    </xdr:from>
    <xdr:to>
      <xdr:col>19</xdr:col>
      <xdr:colOff>395111</xdr:colOff>
      <xdr:row>11</xdr:row>
      <xdr:rowOff>28222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4B18469-E207-3AE1-ED2E-818C4294D35E}"/>
            </a:ext>
          </a:extLst>
        </xdr:cNvPr>
        <xdr:cNvSpPr txBox="1"/>
      </xdr:nvSpPr>
      <xdr:spPr>
        <a:xfrm>
          <a:off x="19304000" y="1143000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1</a:t>
          </a:r>
        </a:p>
      </xdr:txBody>
    </xdr:sp>
    <xdr:clientData/>
  </xdr:twoCellAnchor>
  <xdr:twoCellAnchor>
    <xdr:from>
      <xdr:col>19</xdr:col>
      <xdr:colOff>564445</xdr:colOff>
      <xdr:row>6</xdr:row>
      <xdr:rowOff>42333</xdr:rowOff>
    </xdr:from>
    <xdr:to>
      <xdr:col>22</xdr:col>
      <xdr:colOff>268111</xdr:colOff>
      <xdr:row>10</xdr:row>
      <xdr:rowOff>70555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0000024-E27B-F25F-0F98-193611AE26CC}"/>
            </a:ext>
          </a:extLst>
        </xdr:cNvPr>
        <xdr:cNvSpPr txBox="1"/>
      </xdr:nvSpPr>
      <xdr:spPr>
        <a:xfrm>
          <a:off x="20658667" y="1255889"/>
          <a:ext cx="2201333" cy="832555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r>
            <a:rPr lang="en-US" sz="1600" b="1"/>
            <a:t>20 APRIL</a:t>
          </a:r>
        </a:p>
      </xdr:txBody>
    </xdr:sp>
    <xdr:clientData/>
  </xdr:twoCellAnchor>
  <xdr:twoCellAnchor>
    <xdr:from>
      <xdr:col>18</xdr:col>
      <xdr:colOff>70555</xdr:colOff>
      <xdr:row>13</xdr:row>
      <xdr:rowOff>183444</xdr:rowOff>
    </xdr:from>
    <xdr:to>
      <xdr:col>19</xdr:col>
      <xdr:colOff>423333</xdr:colOff>
      <xdr:row>19</xdr:row>
      <xdr:rowOff>56444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178B920-F06C-8342-AF70-E1DE669891CE}"/>
            </a:ext>
          </a:extLst>
        </xdr:cNvPr>
        <xdr:cNvSpPr txBox="1"/>
      </xdr:nvSpPr>
      <xdr:spPr>
        <a:xfrm>
          <a:off x="19332222" y="2822222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2</a:t>
          </a:r>
        </a:p>
      </xdr:txBody>
    </xdr:sp>
    <xdr:clientData/>
  </xdr:twoCellAnchor>
  <xdr:twoCellAnchor>
    <xdr:from>
      <xdr:col>18</xdr:col>
      <xdr:colOff>53622</xdr:colOff>
      <xdr:row>21</xdr:row>
      <xdr:rowOff>180622</xdr:rowOff>
    </xdr:from>
    <xdr:to>
      <xdr:col>19</xdr:col>
      <xdr:colOff>406400</xdr:colOff>
      <xdr:row>27</xdr:row>
      <xdr:rowOff>53622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9C1A10F6-F7C8-E048-BC0A-E286F985FF1E}"/>
            </a:ext>
          </a:extLst>
        </xdr:cNvPr>
        <xdr:cNvSpPr txBox="1"/>
      </xdr:nvSpPr>
      <xdr:spPr>
        <a:xfrm>
          <a:off x="19315289" y="4470400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3</a:t>
          </a:r>
        </a:p>
      </xdr:txBody>
    </xdr:sp>
    <xdr:clientData/>
  </xdr:twoCellAnchor>
  <xdr:twoCellAnchor>
    <xdr:from>
      <xdr:col>18</xdr:col>
      <xdr:colOff>50800</xdr:colOff>
      <xdr:row>46</xdr:row>
      <xdr:rowOff>107244</xdr:rowOff>
    </xdr:from>
    <xdr:to>
      <xdr:col>19</xdr:col>
      <xdr:colOff>403578</xdr:colOff>
      <xdr:row>52</xdr:row>
      <xdr:rowOff>22577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72A6128-F586-8B43-B7DF-79A46D769968}"/>
            </a:ext>
          </a:extLst>
        </xdr:cNvPr>
        <xdr:cNvSpPr txBox="1"/>
      </xdr:nvSpPr>
      <xdr:spPr>
        <a:xfrm>
          <a:off x="19312467" y="9519355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6A</a:t>
          </a:r>
        </a:p>
      </xdr:txBody>
    </xdr:sp>
    <xdr:clientData/>
  </xdr:twoCellAnchor>
  <xdr:twoCellAnchor>
    <xdr:from>
      <xdr:col>18</xdr:col>
      <xdr:colOff>47977</xdr:colOff>
      <xdr:row>38</xdr:row>
      <xdr:rowOff>132645</xdr:rowOff>
    </xdr:from>
    <xdr:to>
      <xdr:col>19</xdr:col>
      <xdr:colOff>400755</xdr:colOff>
      <xdr:row>44</xdr:row>
      <xdr:rowOff>5644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B5712AA-4090-4940-92E2-26476B83AD9B}"/>
            </a:ext>
          </a:extLst>
        </xdr:cNvPr>
        <xdr:cNvSpPr txBox="1"/>
      </xdr:nvSpPr>
      <xdr:spPr>
        <a:xfrm>
          <a:off x="19309644" y="7893756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5</a:t>
          </a:r>
        </a:p>
      </xdr:txBody>
    </xdr:sp>
    <xdr:clientData/>
  </xdr:twoCellAnchor>
  <xdr:twoCellAnchor>
    <xdr:from>
      <xdr:col>18</xdr:col>
      <xdr:colOff>59266</xdr:colOff>
      <xdr:row>29</xdr:row>
      <xdr:rowOff>143934</xdr:rowOff>
    </xdr:from>
    <xdr:to>
      <xdr:col>19</xdr:col>
      <xdr:colOff>412044</xdr:colOff>
      <xdr:row>35</xdr:row>
      <xdr:rowOff>45156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7D9417A6-F9BC-F847-A005-6E886D38C7D2}"/>
            </a:ext>
          </a:extLst>
        </xdr:cNvPr>
        <xdr:cNvSpPr txBox="1"/>
      </xdr:nvSpPr>
      <xdr:spPr>
        <a:xfrm>
          <a:off x="19320933" y="6084712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4</a:t>
          </a:r>
        </a:p>
      </xdr:txBody>
    </xdr:sp>
    <xdr:clientData/>
  </xdr:twoCellAnchor>
  <xdr:twoCellAnchor>
    <xdr:from>
      <xdr:col>18</xdr:col>
      <xdr:colOff>62088</xdr:colOff>
      <xdr:row>53</xdr:row>
      <xdr:rowOff>62089</xdr:rowOff>
    </xdr:from>
    <xdr:to>
      <xdr:col>19</xdr:col>
      <xdr:colOff>414866</xdr:colOff>
      <xdr:row>58</xdr:row>
      <xdr:rowOff>146755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88F86F96-3874-6845-8480-0F1E7CD9C642}"/>
            </a:ext>
          </a:extLst>
        </xdr:cNvPr>
        <xdr:cNvSpPr txBox="1"/>
      </xdr:nvSpPr>
      <xdr:spPr>
        <a:xfrm>
          <a:off x="19323755" y="10871200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6B</a:t>
          </a:r>
        </a:p>
      </xdr:txBody>
    </xdr:sp>
    <xdr:clientData/>
  </xdr:twoCellAnchor>
  <xdr:twoCellAnchor>
    <xdr:from>
      <xdr:col>19</xdr:col>
      <xdr:colOff>575733</xdr:colOff>
      <xdr:row>14</xdr:row>
      <xdr:rowOff>81845</xdr:rowOff>
    </xdr:from>
    <xdr:to>
      <xdr:col>22</xdr:col>
      <xdr:colOff>279399</xdr:colOff>
      <xdr:row>18</xdr:row>
      <xdr:rowOff>95955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1794DDF-70E3-5E46-9EC7-9B110945C2D7}"/>
            </a:ext>
          </a:extLst>
        </xdr:cNvPr>
        <xdr:cNvSpPr txBox="1"/>
      </xdr:nvSpPr>
      <xdr:spPr>
        <a:xfrm>
          <a:off x="20669955" y="2932289"/>
          <a:ext cx="2201333" cy="832555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r>
            <a:rPr lang="en-US" sz="1600" b="1"/>
            <a:t>20 APRIL</a:t>
          </a:r>
        </a:p>
      </xdr:txBody>
    </xdr:sp>
    <xdr:clientData/>
  </xdr:twoCellAnchor>
  <xdr:twoCellAnchor>
    <xdr:from>
      <xdr:col>19</xdr:col>
      <xdr:colOff>544689</xdr:colOff>
      <xdr:row>22</xdr:row>
      <xdr:rowOff>107245</xdr:rowOff>
    </xdr:from>
    <xdr:to>
      <xdr:col>22</xdr:col>
      <xdr:colOff>248355</xdr:colOff>
      <xdr:row>26</xdr:row>
      <xdr:rowOff>121355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ABEBD0DC-679E-0C46-B0C0-6723F29166B9}"/>
            </a:ext>
          </a:extLst>
        </xdr:cNvPr>
        <xdr:cNvSpPr txBox="1"/>
      </xdr:nvSpPr>
      <xdr:spPr>
        <a:xfrm>
          <a:off x="20638911" y="4608689"/>
          <a:ext cx="2201333" cy="832555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r>
            <a:rPr lang="en-US" sz="1600" b="1"/>
            <a:t>1</a:t>
          </a:r>
          <a:r>
            <a:rPr lang="en-US" sz="1600" b="1" baseline="0"/>
            <a:t> MAY</a:t>
          </a:r>
          <a:endParaRPr lang="en-US" sz="1600" b="1"/>
        </a:p>
      </xdr:txBody>
    </xdr:sp>
    <xdr:clientData/>
  </xdr:twoCellAnchor>
  <xdr:twoCellAnchor>
    <xdr:from>
      <xdr:col>19</xdr:col>
      <xdr:colOff>541867</xdr:colOff>
      <xdr:row>30</xdr:row>
      <xdr:rowOff>33865</xdr:rowOff>
    </xdr:from>
    <xdr:to>
      <xdr:col>22</xdr:col>
      <xdr:colOff>245533</xdr:colOff>
      <xdr:row>34</xdr:row>
      <xdr:rowOff>62086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66BB975-CAC9-4046-A6B7-090545A7DCBD}"/>
            </a:ext>
          </a:extLst>
        </xdr:cNvPr>
        <xdr:cNvSpPr txBox="1"/>
      </xdr:nvSpPr>
      <xdr:spPr>
        <a:xfrm>
          <a:off x="20636089" y="6172198"/>
          <a:ext cx="2201333" cy="832555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r>
            <a:rPr lang="en-US" sz="1600" b="1"/>
            <a:t>10</a:t>
          </a:r>
          <a:r>
            <a:rPr lang="en-US" sz="1600" b="1" baseline="0"/>
            <a:t> MAY</a:t>
          </a:r>
          <a:endParaRPr lang="en-US" sz="1600" b="1"/>
        </a:p>
      </xdr:txBody>
    </xdr:sp>
    <xdr:clientData/>
  </xdr:twoCellAnchor>
  <xdr:twoCellAnchor>
    <xdr:from>
      <xdr:col>19</xdr:col>
      <xdr:colOff>524934</xdr:colOff>
      <xdr:row>39</xdr:row>
      <xdr:rowOff>31042</xdr:rowOff>
    </xdr:from>
    <xdr:to>
      <xdr:col>22</xdr:col>
      <xdr:colOff>228600</xdr:colOff>
      <xdr:row>43</xdr:row>
      <xdr:rowOff>45153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275BB769-D61E-784D-813B-59C80DB8FC14}"/>
            </a:ext>
          </a:extLst>
        </xdr:cNvPr>
        <xdr:cNvSpPr txBox="1"/>
      </xdr:nvSpPr>
      <xdr:spPr>
        <a:xfrm>
          <a:off x="20619156" y="8003820"/>
          <a:ext cx="2201333" cy="832555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r>
            <a:rPr lang="en-US" sz="1600" b="1" baseline="0"/>
            <a:t>22 MAY</a:t>
          </a:r>
          <a:endParaRPr lang="en-US" sz="1600" b="1"/>
        </a:p>
      </xdr:txBody>
    </xdr:sp>
    <xdr:clientData/>
  </xdr:twoCellAnchor>
  <xdr:twoCellAnchor>
    <xdr:from>
      <xdr:col>19</xdr:col>
      <xdr:colOff>508001</xdr:colOff>
      <xdr:row>47</xdr:row>
      <xdr:rowOff>14108</xdr:rowOff>
    </xdr:from>
    <xdr:to>
      <xdr:col>22</xdr:col>
      <xdr:colOff>211667</xdr:colOff>
      <xdr:row>51</xdr:row>
      <xdr:rowOff>56441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1944FCA-58B0-9845-97F8-E3C1A94FB597}"/>
            </a:ext>
          </a:extLst>
        </xdr:cNvPr>
        <xdr:cNvSpPr txBox="1"/>
      </xdr:nvSpPr>
      <xdr:spPr>
        <a:xfrm>
          <a:off x="20602223" y="9623775"/>
          <a:ext cx="2201333" cy="832555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r>
            <a:rPr lang="en-US" sz="1600" b="1" baseline="0"/>
            <a:t>29 MAY</a:t>
          </a:r>
          <a:endParaRPr lang="en-US" sz="1600" b="1"/>
        </a:p>
      </xdr:txBody>
    </xdr:sp>
    <xdr:clientData/>
  </xdr:twoCellAnchor>
  <xdr:twoCellAnchor>
    <xdr:from>
      <xdr:col>19</xdr:col>
      <xdr:colOff>533401</xdr:colOff>
      <xdr:row>53</xdr:row>
      <xdr:rowOff>194732</xdr:rowOff>
    </xdr:from>
    <xdr:to>
      <xdr:col>22</xdr:col>
      <xdr:colOff>237067</xdr:colOff>
      <xdr:row>58</xdr:row>
      <xdr:rowOff>11287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AE324809-78FB-6E4B-BFD6-80C55063012E}"/>
            </a:ext>
          </a:extLst>
        </xdr:cNvPr>
        <xdr:cNvSpPr txBox="1"/>
      </xdr:nvSpPr>
      <xdr:spPr>
        <a:xfrm>
          <a:off x="20627623" y="11003843"/>
          <a:ext cx="2201333" cy="832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endParaRPr lang="en-US" sz="1600" b="1"/>
        </a:p>
      </xdr:txBody>
    </xdr:sp>
    <xdr:clientData/>
  </xdr:twoCellAnchor>
  <xdr:twoCellAnchor>
    <xdr:from>
      <xdr:col>18</xdr:col>
      <xdr:colOff>73377</xdr:colOff>
      <xdr:row>59</xdr:row>
      <xdr:rowOff>143933</xdr:rowOff>
    </xdr:from>
    <xdr:to>
      <xdr:col>19</xdr:col>
      <xdr:colOff>426155</xdr:colOff>
      <xdr:row>65</xdr:row>
      <xdr:rowOff>59266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8242E4E0-3C2F-9A49-A940-2EC420359528}"/>
            </a:ext>
          </a:extLst>
        </xdr:cNvPr>
        <xdr:cNvSpPr txBox="1"/>
      </xdr:nvSpPr>
      <xdr:spPr>
        <a:xfrm>
          <a:off x="19335044" y="12180711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7</a:t>
          </a:r>
        </a:p>
      </xdr:txBody>
    </xdr:sp>
    <xdr:clientData/>
  </xdr:twoCellAnchor>
  <xdr:twoCellAnchor>
    <xdr:from>
      <xdr:col>18</xdr:col>
      <xdr:colOff>70554</xdr:colOff>
      <xdr:row>67</xdr:row>
      <xdr:rowOff>56444</xdr:rowOff>
    </xdr:from>
    <xdr:to>
      <xdr:col>19</xdr:col>
      <xdr:colOff>423332</xdr:colOff>
      <xdr:row>72</xdr:row>
      <xdr:rowOff>169332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5D4FD2FE-0E9F-FA42-A173-052F7C350C50}"/>
            </a:ext>
          </a:extLst>
        </xdr:cNvPr>
        <xdr:cNvSpPr txBox="1"/>
      </xdr:nvSpPr>
      <xdr:spPr>
        <a:xfrm>
          <a:off x="19332221" y="13701888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8</a:t>
          </a:r>
        </a:p>
      </xdr:txBody>
    </xdr:sp>
    <xdr:clientData/>
  </xdr:twoCellAnchor>
  <xdr:twoCellAnchor>
    <xdr:from>
      <xdr:col>18</xdr:col>
      <xdr:colOff>81843</xdr:colOff>
      <xdr:row>83</xdr:row>
      <xdr:rowOff>152399</xdr:rowOff>
    </xdr:from>
    <xdr:to>
      <xdr:col>19</xdr:col>
      <xdr:colOff>434621</xdr:colOff>
      <xdr:row>89</xdr:row>
      <xdr:rowOff>53621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ACEFA0D2-0E1B-F84C-8E43-6FF633B9D4DA}"/>
            </a:ext>
          </a:extLst>
        </xdr:cNvPr>
        <xdr:cNvSpPr txBox="1"/>
      </xdr:nvSpPr>
      <xdr:spPr>
        <a:xfrm>
          <a:off x="19343510" y="17015177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10</a:t>
          </a:r>
        </a:p>
      </xdr:txBody>
    </xdr:sp>
    <xdr:clientData/>
  </xdr:twoCellAnchor>
  <xdr:twoCellAnchor>
    <xdr:from>
      <xdr:col>18</xdr:col>
      <xdr:colOff>93132</xdr:colOff>
      <xdr:row>75</xdr:row>
      <xdr:rowOff>8465</xdr:rowOff>
    </xdr:from>
    <xdr:to>
      <xdr:col>19</xdr:col>
      <xdr:colOff>445910</xdr:colOff>
      <xdr:row>80</xdr:row>
      <xdr:rowOff>121353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98F70964-B1B0-4042-BB11-2F8DD2AE4D17}"/>
            </a:ext>
          </a:extLst>
        </xdr:cNvPr>
        <xdr:cNvSpPr txBox="1"/>
      </xdr:nvSpPr>
      <xdr:spPr>
        <a:xfrm>
          <a:off x="19354799" y="15262576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9</a:t>
          </a:r>
        </a:p>
      </xdr:txBody>
    </xdr:sp>
    <xdr:clientData/>
  </xdr:twoCellAnchor>
  <xdr:twoCellAnchor>
    <xdr:from>
      <xdr:col>18</xdr:col>
      <xdr:colOff>79021</xdr:colOff>
      <xdr:row>107</xdr:row>
      <xdr:rowOff>135466</xdr:rowOff>
    </xdr:from>
    <xdr:to>
      <xdr:col>19</xdr:col>
      <xdr:colOff>431799</xdr:colOff>
      <xdr:row>113</xdr:row>
      <xdr:rowOff>50799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347774DE-79C8-0543-8C48-6A16238DDF76}"/>
            </a:ext>
          </a:extLst>
        </xdr:cNvPr>
        <xdr:cNvSpPr txBox="1"/>
      </xdr:nvSpPr>
      <xdr:spPr>
        <a:xfrm>
          <a:off x="19340688" y="21838355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13</a:t>
          </a:r>
        </a:p>
      </xdr:txBody>
    </xdr:sp>
    <xdr:clientData/>
  </xdr:twoCellAnchor>
  <xdr:twoCellAnchor>
    <xdr:from>
      <xdr:col>18</xdr:col>
      <xdr:colOff>62087</xdr:colOff>
      <xdr:row>100</xdr:row>
      <xdr:rowOff>5644</xdr:rowOff>
    </xdr:from>
    <xdr:to>
      <xdr:col>19</xdr:col>
      <xdr:colOff>414865</xdr:colOff>
      <xdr:row>105</xdr:row>
      <xdr:rowOff>118532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6507CDFE-4A97-704A-975F-CD007A652FD3}"/>
            </a:ext>
          </a:extLst>
        </xdr:cNvPr>
        <xdr:cNvSpPr txBox="1"/>
      </xdr:nvSpPr>
      <xdr:spPr>
        <a:xfrm>
          <a:off x="19323754" y="20297422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12</a:t>
          </a:r>
        </a:p>
      </xdr:txBody>
    </xdr:sp>
    <xdr:clientData/>
  </xdr:twoCellAnchor>
  <xdr:twoCellAnchor>
    <xdr:from>
      <xdr:col>18</xdr:col>
      <xdr:colOff>87487</xdr:colOff>
      <xdr:row>91</xdr:row>
      <xdr:rowOff>115710</xdr:rowOff>
    </xdr:from>
    <xdr:to>
      <xdr:col>19</xdr:col>
      <xdr:colOff>440265</xdr:colOff>
      <xdr:row>97</xdr:row>
      <xdr:rowOff>31043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F5524526-0CE2-6949-8734-28DC5B97A5EC}"/>
            </a:ext>
          </a:extLst>
        </xdr:cNvPr>
        <xdr:cNvSpPr txBox="1"/>
      </xdr:nvSpPr>
      <xdr:spPr>
        <a:xfrm>
          <a:off x="19349154" y="18601266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11</a:t>
          </a:r>
        </a:p>
      </xdr:txBody>
    </xdr:sp>
    <xdr:clientData/>
  </xdr:twoCellAnchor>
  <xdr:twoCellAnchor>
    <xdr:from>
      <xdr:col>18</xdr:col>
      <xdr:colOff>76199</xdr:colOff>
      <xdr:row>121</xdr:row>
      <xdr:rowOff>174977</xdr:rowOff>
    </xdr:from>
    <xdr:to>
      <xdr:col>19</xdr:col>
      <xdr:colOff>428977</xdr:colOff>
      <xdr:row>127</xdr:row>
      <xdr:rowOff>90310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131A278F-C834-2544-BBE4-1F75716563E8}"/>
            </a:ext>
          </a:extLst>
        </xdr:cNvPr>
        <xdr:cNvSpPr txBox="1"/>
      </xdr:nvSpPr>
      <xdr:spPr>
        <a:xfrm>
          <a:off x="19337866" y="24671866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14</a:t>
          </a:r>
        </a:p>
      </xdr:txBody>
    </xdr:sp>
    <xdr:clientData/>
  </xdr:twoCellAnchor>
  <xdr:twoCellAnchor>
    <xdr:from>
      <xdr:col>18</xdr:col>
      <xdr:colOff>73377</xdr:colOff>
      <xdr:row>130</xdr:row>
      <xdr:rowOff>186266</xdr:rowOff>
    </xdr:from>
    <xdr:to>
      <xdr:col>19</xdr:col>
      <xdr:colOff>426155</xdr:colOff>
      <xdr:row>136</xdr:row>
      <xdr:rowOff>101599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41EA1C0A-F59F-8E4F-A43A-EC6984CFA5D5}"/>
            </a:ext>
          </a:extLst>
        </xdr:cNvPr>
        <xdr:cNvSpPr txBox="1"/>
      </xdr:nvSpPr>
      <xdr:spPr>
        <a:xfrm>
          <a:off x="19335044" y="26489377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15</a:t>
          </a:r>
        </a:p>
      </xdr:txBody>
    </xdr:sp>
    <xdr:clientData/>
  </xdr:twoCellAnchor>
  <xdr:twoCellAnchor>
    <xdr:from>
      <xdr:col>18</xdr:col>
      <xdr:colOff>56444</xdr:colOff>
      <xdr:row>139</xdr:row>
      <xdr:rowOff>155222</xdr:rowOff>
    </xdr:from>
    <xdr:to>
      <xdr:col>19</xdr:col>
      <xdr:colOff>409222</xdr:colOff>
      <xdr:row>145</xdr:row>
      <xdr:rowOff>70554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85B95C01-7955-8E49-BD78-B7FBA778EA5B}"/>
            </a:ext>
          </a:extLst>
        </xdr:cNvPr>
        <xdr:cNvSpPr txBox="1"/>
      </xdr:nvSpPr>
      <xdr:spPr>
        <a:xfrm>
          <a:off x="19318111" y="28264555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16</a:t>
          </a:r>
        </a:p>
      </xdr:txBody>
    </xdr:sp>
    <xdr:clientData/>
  </xdr:twoCellAnchor>
  <xdr:twoCellAnchor>
    <xdr:from>
      <xdr:col>18</xdr:col>
      <xdr:colOff>67732</xdr:colOff>
      <xdr:row>147</xdr:row>
      <xdr:rowOff>166511</xdr:rowOff>
    </xdr:from>
    <xdr:to>
      <xdr:col>19</xdr:col>
      <xdr:colOff>420510</xdr:colOff>
      <xdr:row>153</xdr:row>
      <xdr:rowOff>81844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28B7B65A-0D80-FE4D-A202-C6AAE24DD7BD}"/>
            </a:ext>
          </a:extLst>
        </xdr:cNvPr>
        <xdr:cNvSpPr txBox="1"/>
      </xdr:nvSpPr>
      <xdr:spPr>
        <a:xfrm>
          <a:off x="19329399" y="29884511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17</a:t>
          </a:r>
        </a:p>
      </xdr:txBody>
    </xdr:sp>
    <xdr:clientData/>
  </xdr:twoCellAnchor>
  <xdr:twoCellAnchor>
    <xdr:from>
      <xdr:col>18</xdr:col>
      <xdr:colOff>64911</xdr:colOff>
      <xdr:row>156</xdr:row>
      <xdr:rowOff>191911</xdr:rowOff>
    </xdr:from>
    <xdr:to>
      <xdr:col>19</xdr:col>
      <xdr:colOff>417689</xdr:colOff>
      <xdr:row>162</xdr:row>
      <xdr:rowOff>107243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B65FE896-9053-5A44-9134-3004F9F26443}"/>
            </a:ext>
          </a:extLst>
        </xdr:cNvPr>
        <xdr:cNvSpPr txBox="1"/>
      </xdr:nvSpPr>
      <xdr:spPr>
        <a:xfrm>
          <a:off x="19326578" y="31716133"/>
          <a:ext cx="1185333" cy="1100666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18</a:t>
          </a:r>
        </a:p>
      </xdr:txBody>
    </xdr:sp>
    <xdr:clientData/>
  </xdr:twoCellAnchor>
  <xdr:twoCellAnchor>
    <xdr:from>
      <xdr:col>19</xdr:col>
      <xdr:colOff>516467</xdr:colOff>
      <xdr:row>60</xdr:row>
      <xdr:rowOff>64910</xdr:rowOff>
    </xdr:from>
    <xdr:to>
      <xdr:col>22</xdr:col>
      <xdr:colOff>220133</xdr:colOff>
      <xdr:row>64</xdr:row>
      <xdr:rowOff>107242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6A90CB7-8CCB-AC4E-B42F-1D7EEFBAD7C3}"/>
            </a:ext>
          </a:extLst>
        </xdr:cNvPr>
        <xdr:cNvSpPr txBox="1"/>
      </xdr:nvSpPr>
      <xdr:spPr>
        <a:xfrm>
          <a:off x="20610689" y="12299243"/>
          <a:ext cx="2201333" cy="832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endParaRPr lang="en-US" sz="1600" b="1"/>
        </a:p>
      </xdr:txBody>
    </xdr:sp>
    <xdr:clientData/>
  </xdr:twoCellAnchor>
  <xdr:twoCellAnchor>
    <xdr:from>
      <xdr:col>19</xdr:col>
      <xdr:colOff>513645</xdr:colOff>
      <xdr:row>67</xdr:row>
      <xdr:rowOff>189088</xdr:rowOff>
    </xdr:from>
    <xdr:to>
      <xdr:col>22</xdr:col>
      <xdr:colOff>217311</xdr:colOff>
      <xdr:row>72</xdr:row>
      <xdr:rowOff>33865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879D0DC0-AFF6-3E49-AABE-FA96979F3072}"/>
            </a:ext>
          </a:extLst>
        </xdr:cNvPr>
        <xdr:cNvSpPr txBox="1"/>
      </xdr:nvSpPr>
      <xdr:spPr>
        <a:xfrm>
          <a:off x="20607867" y="13834532"/>
          <a:ext cx="2201333" cy="832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endParaRPr lang="en-US" sz="1600" b="1"/>
        </a:p>
      </xdr:txBody>
    </xdr:sp>
    <xdr:clientData/>
  </xdr:twoCellAnchor>
  <xdr:twoCellAnchor>
    <xdr:from>
      <xdr:col>19</xdr:col>
      <xdr:colOff>539046</xdr:colOff>
      <xdr:row>75</xdr:row>
      <xdr:rowOff>186266</xdr:rowOff>
    </xdr:from>
    <xdr:to>
      <xdr:col>22</xdr:col>
      <xdr:colOff>242712</xdr:colOff>
      <xdr:row>80</xdr:row>
      <xdr:rowOff>31043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D6C1E94-0AC9-7740-A0EE-9054FAE21DDC}"/>
            </a:ext>
          </a:extLst>
        </xdr:cNvPr>
        <xdr:cNvSpPr txBox="1"/>
      </xdr:nvSpPr>
      <xdr:spPr>
        <a:xfrm>
          <a:off x="20633268" y="15440377"/>
          <a:ext cx="2201333" cy="832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endParaRPr lang="en-US" sz="1600" b="1"/>
        </a:p>
      </xdr:txBody>
    </xdr:sp>
    <xdr:clientData/>
  </xdr:twoCellAnchor>
  <xdr:twoCellAnchor>
    <xdr:from>
      <xdr:col>19</xdr:col>
      <xdr:colOff>522111</xdr:colOff>
      <xdr:row>84</xdr:row>
      <xdr:rowOff>112889</xdr:rowOff>
    </xdr:from>
    <xdr:to>
      <xdr:col>22</xdr:col>
      <xdr:colOff>225777</xdr:colOff>
      <xdr:row>88</xdr:row>
      <xdr:rowOff>141110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7987548F-835E-504B-BC78-1A24548C9F27}"/>
            </a:ext>
          </a:extLst>
        </xdr:cNvPr>
        <xdr:cNvSpPr txBox="1"/>
      </xdr:nvSpPr>
      <xdr:spPr>
        <a:xfrm>
          <a:off x="20616333" y="17173222"/>
          <a:ext cx="2201333" cy="832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endParaRPr lang="en-US" sz="1600" b="1"/>
        </a:p>
      </xdr:txBody>
    </xdr:sp>
    <xdr:clientData/>
  </xdr:twoCellAnchor>
  <xdr:twoCellAnchor>
    <xdr:from>
      <xdr:col>19</xdr:col>
      <xdr:colOff>519289</xdr:colOff>
      <xdr:row>92</xdr:row>
      <xdr:rowOff>39511</xdr:rowOff>
    </xdr:from>
    <xdr:to>
      <xdr:col>22</xdr:col>
      <xdr:colOff>222955</xdr:colOff>
      <xdr:row>96</xdr:row>
      <xdr:rowOff>81844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F3CF3B10-09D2-AC47-92B8-36A15C12467E}"/>
            </a:ext>
          </a:extLst>
        </xdr:cNvPr>
        <xdr:cNvSpPr txBox="1"/>
      </xdr:nvSpPr>
      <xdr:spPr>
        <a:xfrm>
          <a:off x="20613511" y="18722622"/>
          <a:ext cx="2201333" cy="832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endParaRPr lang="en-US" sz="1600" b="1"/>
        </a:p>
      </xdr:txBody>
    </xdr:sp>
    <xdr:clientData/>
  </xdr:twoCellAnchor>
  <xdr:twoCellAnchor>
    <xdr:from>
      <xdr:col>19</xdr:col>
      <xdr:colOff>502356</xdr:colOff>
      <xdr:row>100</xdr:row>
      <xdr:rowOff>149577</xdr:rowOff>
    </xdr:from>
    <xdr:to>
      <xdr:col>22</xdr:col>
      <xdr:colOff>206022</xdr:colOff>
      <xdr:row>104</xdr:row>
      <xdr:rowOff>191910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FF1A7C2E-16EE-7E42-B3AA-BE082C8D57CB}"/>
            </a:ext>
          </a:extLst>
        </xdr:cNvPr>
        <xdr:cNvSpPr txBox="1"/>
      </xdr:nvSpPr>
      <xdr:spPr>
        <a:xfrm>
          <a:off x="20596578" y="20441355"/>
          <a:ext cx="2201333" cy="832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endParaRPr lang="en-US" sz="1600" b="1"/>
        </a:p>
      </xdr:txBody>
    </xdr:sp>
    <xdr:clientData/>
  </xdr:twoCellAnchor>
  <xdr:twoCellAnchor>
    <xdr:from>
      <xdr:col>19</xdr:col>
      <xdr:colOff>516467</xdr:colOff>
      <xdr:row>108</xdr:row>
      <xdr:rowOff>64911</xdr:rowOff>
    </xdr:from>
    <xdr:to>
      <xdr:col>22</xdr:col>
      <xdr:colOff>220133</xdr:colOff>
      <xdr:row>112</xdr:row>
      <xdr:rowOff>107243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248FF64D-4198-B447-8638-60A706C06C51}"/>
            </a:ext>
          </a:extLst>
        </xdr:cNvPr>
        <xdr:cNvSpPr txBox="1"/>
      </xdr:nvSpPr>
      <xdr:spPr>
        <a:xfrm>
          <a:off x="20610689" y="21965355"/>
          <a:ext cx="2201333" cy="832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endParaRPr lang="en-US" sz="1600" b="1"/>
        </a:p>
      </xdr:txBody>
    </xdr:sp>
    <xdr:clientData/>
  </xdr:twoCellAnchor>
  <xdr:twoCellAnchor>
    <xdr:from>
      <xdr:col>19</xdr:col>
      <xdr:colOff>527756</xdr:colOff>
      <xdr:row>122</xdr:row>
      <xdr:rowOff>104422</xdr:rowOff>
    </xdr:from>
    <xdr:to>
      <xdr:col>22</xdr:col>
      <xdr:colOff>231422</xdr:colOff>
      <xdr:row>126</xdr:row>
      <xdr:rowOff>146754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7967E718-39B5-964C-BB19-FF3CE6C41612}"/>
            </a:ext>
          </a:extLst>
        </xdr:cNvPr>
        <xdr:cNvSpPr txBox="1"/>
      </xdr:nvSpPr>
      <xdr:spPr>
        <a:xfrm>
          <a:off x="20621978" y="24798866"/>
          <a:ext cx="2201333" cy="832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endParaRPr lang="en-US" sz="1600" b="1"/>
        </a:p>
      </xdr:txBody>
    </xdr:sp>
    <xdr:clientData/>
  </xdr:twoCellAnchor>
  <xdr:twoCellAnchor>
    <xdr:from>
      <xdr:col>19</xdr:col>
      <xdr:colOff>524934</xdr:colOff>
      <xdr:row>131</xdr:row>
      <xdr:rowOff>115710</xdr:rowOff>
    </xdr:from>
    <xdr:to>
      <xdr:col>22</xdr:col>
      <xdr:colOff>228600</xdr:colOff>
      <xdr:row>135</xdr:row>
      <xdr:rowOff>158043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1ABB90B8-2E0C-F54D-94C2-369731B01F28}"/>
            </a:ext>
          </a:extLst>
        </xdr:cNvPr>
        <xdr:cNvSpPr txBox="1"/>
      </xdr:nvSpPr>
      <xdr:spPr>
        <a:xfrm>
          <a:off x="20619156" y="26616377"/>
          <a:ext cx="2201333" cy="832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endParaRPr lang="en-US" sz="1600" b="1"/>
        </a:p>
      </xdr:txBody>
    </xdr:sp>
    <xdr:clientData/>
  </xdr:twoCellAnchor>
  <xdr:twoCellAnchor>
    <xdr:from>
      <xdr:col>19</xdr:col>
      <xdr:colOff>508001</xdr:colOff>
      <xdr:row>140</xdr:row>
      <xdr:rowOff>84666</xdr:rowOff>
    </xdr:from>
    <xdr:to>
      <xdr:col>22</xdr:col>
      <xdr:colOff>211667</xdr:colOff>
      <xdr:row>144</xdr:row>
      <xdr:rowOff>126999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5820262E-4392-7E41-BFB6-46B84925EDCE}"/>
            </a:ext>
          </a:extLst>
        </xdr:cNvPr>
        <xdr:cNvSpPr txBox="1"/>
      </xdr:nvSpPr>
      <xdr:spPr>
        <a:xfrm>
          <a:off x="20602223" y="28391555"/>
          <a:ext cx="2201333" cy="832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endParaRPr lang="en-US" sz="1600" b="1"/>
        </a:p>
      </xdr:txBody>
    </xdr:sp>
    <xdr:clientData/>
  </xdr:twoCellAnchor>
  <xdr:twoCellAnchor>
    <xdr:from>
      <xdr:col>19</xdr:col>
      <xdr:colOff>505178</xdr:colOff>
      <xdr:row>148</xdr:row>
      <xdr:rowOff>110066</xdr:rowOff>
    </xdr:from>
    <xdr:to>
      <xdr:col>22</xdr:col>
      <xdr:colOff>208844</xdr:colOff>
      <xdr:row>152</xdr:row>
      <xdr:rowOff>152399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7AF04E2E-1D13-0243-B8BE-9A50E14B05E6}"/>
            </a:ext>
          </a:extLst>
        </xdr:cNvPr>
        <xdr:cNvSpPr txBox="1"/>
      </xdr:nvSpPr>
      <xdr:spPr>
        <a:xfrm>
          <a:off x="20599400" y="30025622"/>
          <a:ext cx="2201333" cy="832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endParaRPr lang="en-US" sz="1600" b="1"/>
        </a:p>
      </xdr:txBody>
    </xdr:sp>
    <xdr:clientData/>
  </xdr:twoCellAnchor>
  <xdr:twoCellAnchor>
    <xdr:from>
      <xdr:col>19</xdr:col>
      <xdr:colOff>530578</xdr:colOff>
      <xdr:row>157</xdr:row>
      <xdr:rowOff>135466</xdr:rowOff>
    </xdr:from>
    <xdr:to>
      <xdr:col>22</xdr:col>
      <xdr:colOff>234244</xdr:colOff>
      <xdr:row>161</xdr:row>
      <xdr:rowOff>177799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337F0AE7-F6F6-BD43-9DFF-7374E8DACD27}"/>
            </a:ext>
          </a:extLst>
        </xdr:cNvPr>
        <xdr:cNvSpPr txBox="1"/>
      </xdr:nvSpPr>
      <xdr:spPr>
        <a:xfrm>
          <a:off x="20624800" y="31857244"/>
          <a:ext cx="2201333" cy="832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SEND DATE</a:t>
          </a:r>
        </a:p>
        <a:p>
          <a:pPr algn="ctr"/>
          <a:endParaRPr lang="en-US" sz="800"/>
        </a:p>
        <a:p>
          <a:pPr algn="ctr"/>
          <a:endParaRPr lang="en-US" sz="1600" b="1"/>
        </a:p>
      </xdr:txBody>
    </xdr:sp>
    <xdr:clientData/>
  </xdr:twoCellAnchor>
  <xdr:twoCellAnchor>
    <xdr:from>
      <xdr:col>2</xdr:col>
      <xdr:colOff>663223</xdr:colOff>
      <xdr:row>168</xdr:row>
      <xdr:rowOff>98778</xdr:rowOff>
    </xdr:from>
    <xdr:to>
      <xdr:col>2</xdr:col>
      <xdr:colOff>1227667</xdr:colOff>
      <xdr:row>170</xdr:row>
      <xdr:rowOff>14111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775A6B9F-2A4C-1D54-6B69-304D20EF9F71}"/>
            </a:ext>
          </a:extLst>
        </xdr:cNvPr>
        <xdr:cNvSpPr/>
      </xdr:nvSpPr>
      <xdr:spPr>
        <a:xfrm>
          <a:off x="2864556" y="34007778"/>
          <a:ext cx="564444" cy="32455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EC9AF-A1BF-3B4F-9960-543457B43029}">
  <dimension ref="A1:X195"/>
  <sheetViews>
    <sheetView tabSelected="1" topLeftCell="A2" zoomScale="110" zoomScaleNormal="110" workbookViewId="0">
      <selection activeCell="J102" sqref="J102"/>
    </sheetView>
  </sheetViews>
  <sheetFormatPr baseColWidth="10" defaultRowHeight="16" x14ac:dyDescent="0.2"/>
  <cols>
    <col min="1" max="1" width="4.5" style="1" bestFit="1" customWidth="1"/>
    <col min="2" max="2" width="24.5" bestFit="1" customWidth="1"/>
    <col min="3" max="3" width="42.83203125" bestFit="1" customWidth="1"/>
    <col min="4" max="4" width="30.33203125" style="24" customWidth="1"/>
    <col min="5" max="5" width="8.6640625" style="1" bestFit="1" customWidth="1"/>
  </cols>
  <sheetData>
    <row r="1" spans="1:24" x14ac:dyDescent="0.2">
      <c r="A1" s="45" t="s">
        <v>0</v>
      </c>
      <c r="B1" s="46" t="s">
        <v>62</v>
      </c>
      <c r="C1" s="46" t="s">
        <v>1</v>
      </c>
      <c r="D1" s="47" t="s">
        <v>337</v>
      </c>
      <c r="E1" s="48" t="s">
        <v>2</v>
      </c>
      <c r="F1" s="46" t="s">
        <v>3</v>
      </c>
      <c r="G1" s="17"/>
      <c r="H1" s="17"/>
      <c r="I1" s="17"/>
      <c r="J1" s="17"/>
      <c r="K1" s="17"/>
      <c r="L1" s="17"/>
      <c r="M1" s="17"/>
      <c r="N1" s="16" t="s">
        <v>327</v>
      </c>
      <c r="O1" s="17"/>
      <c r="P1" s="17"/>
      <c r="Q1" s="17"/>
      <c r="R1" s="18"/>
      <c r="S1" s="17"/>
      <c r="T1" s="17"/>
      <c r="U1" s="17"/>
      <c r="V1" s="17"/>
      <c r="W1" s="17"/>
      <c r="X1" s="18"/>
    </row>
    <row r="2" spans="1:24" x14ac:dyDescent="0.2">
      <c r="A2" s="49">
        <v>1</v>
      </c>
      <c r="B2" s="50" t="s">
        <v>4</v>
      </c>
      <c r="C2" s="51" t="s">
        <v>5</v>
      </c>
      <c r="D2" s="52">
        <v>45043</v>
      </c>
      <c r="E2" s="53">
        <v>15</v>
      </c>
      <c r="F2" s="51" t="s">
        <v>6</v>
      </c>
      <c r="G2" s="51"/>
      <c r="H2" s="51"/>
      <c r="I2" s="51"/>
      <c r="J2" s="51"/>
      <c r="K2" s="51"/>
      <c r="L2" s="51"/>
      <c r="M2" s="51"/>
      <c r="N2" s="19"/>
      <c r="O2" s="51"/>
      <c r="P2" s="51"/>
      <c r="Q2" s="54" t="s">
        <v>313</v>
      </c>
      <c r="R2" s="20"/>
      <c r="S2" s="51"/>
      <c r="T2" s="66" t="s">
        <v>396</v>
      </c>
      <c r="U2" s="66"/>
      <c r="V2" s="66"/>
      <c r="W2" s="66"/>
      <c r="X2" s="67"/>
    </row>
    <row r="3" spans="1:24" x14ac:dyDescent="0.2">
      <c r="A3" s="49">
        <v>2</v>
      </c>
      <c r="B3" s="51" t="s">
        <v>5</v>
      </c>
      <c r="C3" s="51" t="s">
        <v>369</v>
      </c>
      <c r="D3" s="52">
        <f>D2+1</f>
        <v>45044</v>
      </c>
      <c r="E3" s="53">
        <v>15</v>
      </c>
      <c r="F3" s="51" t="s">
        <v>8</v>
      </c>
      <c r="G3" s="51"/>
      <c r="H3" s="51"/>
      <c r="I3" s="51"/>
      <c r="J3" s="51"/>
      <c r="K3" s="51"/>
      <c r="L3" s="51"/>
      <c r="M3" s="51"/>
      <c r="N3" s="19" t="s">
        <v>170</v>
      </c>
      <c r="O3" s="51" t="s">
        <v>172</v>
      </c>
      <c r="P3" s="51" t="s">
        <v>175</v>
      </c>
      <c r="Q3" s="51" t="s">
        <v>243</v>
      </c>
      <c r="R3" s="20"/>
      <c r="S3" s="51"/>
      <c r="T3" s="66"/>
      <c r="U3" s="66"/>
      <c r="V3" s="66"/>
      <c r="W3" s="66"/>
      <c r="X3" s="67"/>
    </row>
    <row r="4" spans="1:24" ht="17" thickBot="1" x14ac:dyDescent="0.25">
      <c r="A4" s="49">
        <v>3</v>
      </c>
      <c r="B4" s="51" t="s">
        <v>7</v>
      </c>
      <c r="C4" s="51" t="s">
        <v>9</v>
      </c>
      <c r="D4" s="52">
        <f t="shared" ref="D4:D67" si="0">D3+1</f>
        <v>45045</v>
      </c>
      <c r="E4" s="53">
        <v>12</v>
      </c>
      <c r="F4" s="51" t="s">
        <v>10</v>
      </c>
      <c r="G4" s="51"/>
      <c r="H4" s="51"/>
      <c r="I4" s="51"/>
      <c r="J4" s="51"/>
      <c r="K4" s="51"/>
      <c r="L4" s="51"/>
      <c r="M4" s="51"/>
      <c r="N4" s="21" t="s">
        <v>328</v>
      </c>
      <c r="O4" s="22" t="s">
        <v>286</v>
      </c>
      <c r="P4" s="22" t="s">
        <v>305</v>
      </c>
      <c r="Q4" s="22"/>
      <c r="R4" s="23"/>
      <c r="S4" s="51"/>
      <c r="T4" s="66"/>
      <c r="U4" s="66"/>
      <c r="V4" s="66"/>
      <c r="W4" s="66"/>
      <c r="X4" s="67"/>
    </row>
    <row r="5" spans="1:24" ht="17" thickBot="1" x14ac:dyDescent="0.25">
      <c r="A5" s="49">
        <v>4</v>
      </c>
      <c r="B5" s="51" t="s">
        <v>9</v>
      </c>
      <c r="C5" s="51" t="s">
        <v>11</v>
      </c>
      <c r="D5" s="52">
        <f t="shared" si="0"/>
        <v>45046</v>
      </c>
      <c r="E5" s="53">
        <v>18</v>
      </c>
      <c r="F5" s="51" t="s">
        <v>12</v>
      </c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20"/>
    </row>
    <row r="6" spans="1:24" x14ac:dyDescent="0.2">
      <c r="A6" s="49">
        <v>5</v>
      </c>
      <c r="B6" s="51" t="s">
        <v>11</v>
      </c>
      <c r="C6" s="51" t="s">
        <v>13</v>
      </c>
      <c r="D6" s="52">
        <f t="shared" si="0"/>
        <v>45047</v>
      </c>
      <c r="E6" s="53">
        <v>17</v>
      </c>
      <c r="F6" s="51" t="s">
        <v>14</v>
      </c>
      <c r="G6" s="51"/>
      <c r="H6" s="51"/>
      <c r="I6" s="51"/>
      <c r="J6" s="51"/>
      <c r="K6" s="51"/>
      <c r="L6" s="51"/>
      <c r="M6" s="51"/>
      <c r="N6" s="15" t="s">
        <v>165</v>
      </c>
      <c r="O6" s="31" t="s">
        <v>340</v>
      </c>
      <c r="P6" s="32"/>
      <c r="Q6" s="32"/>
      <c r="R6" s="33"/>
      <c r="S6" s="51"/>
      <c r="T6" s="51"/>
      <c r="U6" s="51"/>
      <c r="V6" s="51"/>
      <c r="W6" s="51"/>
      <c r="X6" s="20"/>
    </row>
    <row r="7" spans="1:24" ht="17" thickBot="1" x14ac:dyDescent="0.25">
      <c r="A7" s="49">
        <v>6</v>
      </c>
      <c r="B7" s="51" t="s">
        <v>13</v>
      </c>
      <c r="C7" s="51" t="s">
        <v>15</v>
      </c>
      <c r="D7" s="52">
        <f t="shared" si="0"/>
        <v>45048</v>
      </c>
      <c r="E7" s="53">
        <v>13</v>
      </c>
      <c r="F7" s="51" t="s">
        <v>16</v>
      </c>
      <c r="G7" s="51"/>
      <c r="H7" s="51"/>
      <c r="I7" s="51"/>
      <c r="J7" s="51"/>
      <c r="K7" s="51"/>
      <c r="L7" s="51"/>
      <c r="M7" s="51"/>
      <c r="N7" s="2"/>
      <c r="O7" s="34"/>
      <c r="P7" s="35"/>
      <c r="Q7" s="35"/>
      <c r="R7" s="36"/>
      <c r="S7" s="51"/>
      <c r="T7" s="51"/>
      <c r="U7" s="51"/>
      <c r="V7" s="51"/>
      <c r="W7" s="51"/>
      <c r="X7" s="20"/>
    </row>
    <row r="8" spans="1:24" x14ac:dyDescent="0.2">
      <c r="A8" s="49">
        <v>7</v>
      </c>
      <c r="B8" s="51" t="s">
        <v>15</v>
      </c>
      <c r="C8" s="51" t="s">
        <v>17</v>
      </c>
      <c r="D8" s="52">
        <f t="shared" si="0"/>
        <v>45049</v>
      </c>
      <c r="E8" s="53">
        <v>17</v>
      </c>
      <c r="F8" s="51" t="s">
        <v>18</v>
      </c>
      <c r="G8" s="51"/>
      <c r="H8" s="51"/>
      <c r="I8" s="51"/>
      <c r="J8" s="51"/>
      <c r="K8" s="51"/>
      <c r="L8" s="51"/>
      <c r="M8" s="51"/>
      <c r="N8" s="2" t="s">
        <v>166</v>
      </c>
      <c r="O8" s="54"/>
      <c r="P8" s="54" t="s">
        <v>304</v>
      </c>
      <c r="Q8" s="54" t="s">
        <v>305</v>
      </c>
      <c r="R8" s="3"/>
      <c r="S8" s="51"/>
      <c r="T8" s="51"/>
      <c r="U8" s="51"/>
      <c r="V8" s="51"/>
      <c r="W8" s="51"/>
      <c r="X8" s="20"/>
    </row>
    <row r="9" spans="1:24" x14ac:dyDescent="0.2">
      <c r="A9" s="49">
        <v>8</v>
      </c>
      <c r="B9" s="51" t="s">
        <v>17</v>
      </c>
      <c r="C9" s="51" t="s">
        <v>19</v>
      </c>
      <c r="D9" s="52">
        <f t="shared" si="0"/>
        <v>45050</v>
      </c>
      <c r="E9" s="53">
        <v>2</v>
      </c>
      <c r="F9" s="55" t="s">
        <v>20</v>
      </c>
      <c r="G9" s="55"/>
      <c r="H9" s="55"/>
      <c r="I9" s="55"/>
      <c r="J9" s="51"/>
      <c r="K9" s="51"/>
      <c r="L9" s="51"/>
      <c r="M9" s="51"/>
      <c r="N9" s="2" t="s">
        <v>167</v>
      </c>
      <c r="O9" s="54"/>
      <c r="P9" s="54"/>
      <c r="Q9" s="54"/>
      <c r="R9" s="3"/>
      <c r="S9" s="51"/>
      <c r="T9" s="51"/>
      <c r="U9" s="51"/>
      <c r="V9" s="51"/>
      <c r="W9" s="51"/>
      <c r="X9" s="20"/>
    </row>
    <row r="10" spans="1:24" x14ac:dyDescent="0.2">
      <c r="A10" s="49">
        <v>9</v>
      </c>
      <c r="B10" s="51" t="s">
        <v>21</v>
      </c>
      <c r="C10" s="51" t="s">
        <v>22</v>
      </c>
      <c r="D10" s="52">
        <f t="shared" si="0"/>
        <v>45051</v>
      </c>
      <c r="E10" s="53">
        <v>21</v>
      </c>
      <c r="F10" s="51" t="s">
        <v>23</v>
      </c>
      <c r="G10" s="51"/>
      <c r="H10" s="51"/>
      <c r="I10" s="51"/>
      <c r="J10" s="51"/>
      <c r="K10" s="51"/>
      <c r="L10" s="51"/>
      <c r="M10" s="51"/>
      <c r="N10" s="2" t="s">
        <v>168</v>
      </c>
      <c r="O10" s="54"/>
      <c r="P10" s="68" t="s">
        <v>293</v>
      </c>
      <c r="Q10" s="68"/>
      <c r="R10" s="3"/>
      <c r="S10" s="51"/>
      <c r="T10" s="51"/>
      <c r="U10" s="51"/>
      <c r="V10" s="51"/>
      <c r="W10" s="51"/>
      <c r="X10" s="20"/>
    </row>
    <row r="11" spans="1:24" x14ac:dyDescent="0.2">
      <c r="A11" s="49">
        <v>10</v>
      </c>
      <c r="B11" s="51" t="s">
        <v>22</v>
      </c>
      <c r="C11" s="51" t="s">
        <v>24</v>
      </c>
      <c r="D11" s="52">
        <f t="shared" si="0"/>
        <v>45052</v>
      </c>
      <c r="E11" s="53">
        <v>17</v>
      </c>
      <c r="F11" s="51" t="s">
        <v>25</v>
      </c>
      <c r="G11" s="51"/>
      <c r="H11" s="51"/>
      <c r="I11" s="51"/>
      <c r="J11" s="51"/>
      <c r="K11" s="51"/>
      <c r="L11" s="51"/>
      <c r="M11" s="51"/>
      <c r="N11" s="2" t="s">
        <v>173</v>
      </c>
      <c r="O11" s="54"/>
      <c r="P11" s="56" t="s">
        <v>313</v>
      </c>
      <c r="Q11" s="54"/>
      <c r="R11" s="3"/>
      <c r="S11" s="51"/>
      <c r="T11" s="51"/>
      <c r="U11" s="51"/>
      <c r="V11" s="51"/>
      <c r="W11" s="51"/>
      <c r="X11" s="20"/>
    </row>
    <row r="12" spans="1:24" ht="17" thickBot="1" x14ac:dyDescent="0.25">
      <c r="A12" s="49">
        <v>11</v>
      </c>
      <c r="B12" s="51" t="s">
        <v>26</v>
      </c>
      <c r="C12" s="51" t="s">
        <v>27</v>
      </c>
      <c r="D12" s="52">
        <f t="shared" si="0"/>
        <v>45053</v>
      </c>
      <c r="E12" s="53">
        <v>13</v>
      </c>
      <c r="F12" s="51" t="s">
        <v>28</v>
      </c>
      <c r="G12" s="51"/>
      <c r="H12" s="51"/>
      <c r="I12" s="51"/>
      <c r="J12" s="51"/>
      <c r="K12" s="51"/>
      <c r="L12" s="51"/>
      <c r="M12" s="51"/>
      <c r="N12" s="4"/>
      <c r="O12" s="5"/>
      <c r="P12" s="5" t="s">
        <v>314</v>
      </c>
      <c r="Q12" s="5"/>
      <c r="R12" s="6"/>
      <c r="S12" s="51"/>
      <c r="T12" s="51"/>
      <c r="U12" s="51"/>
      <c r="V12" s="51"/>
      <c r="W12" s="51"/>
      <c r="X12" s="20"/>
    </row>
    <row r="13" spans="1:24" ht="17" thickBot="1" x14ac:dyDescent="0.25">
      <c r="A13" s="49">
        <v>12</v>
      </c>
      <c r="B13" s="51" t="s">
        <v>27</v>
      </c>
      <c r="C13" s="51" t="s">
        <v>29</v>
      </c>
      <c r="D13" s="52">
        <f t="shared" si="0"/>
        <v>45054</v>
      </c>
      <c r="E13" s="53">
        <v>15</v>
      </c>
      <c r="F13" s="51" t="s">
        <v>30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20"/>
    </row>
    <row r="14" spans="1:24" ht="17" thickBot="1" x14ac:dyDescent="0.25">
      <c r="A14" s="49">
        <v>13</v>
      </c>
      <c r="B14" s="51" t="s">
        <v>29</v>
      </c>
      <c r="C14" s="51" t="s">
        <v>342</v>
      </c>
      <c r="D14" s="52">
        <f t="shared" si="0"/>
        <v>45055</v>
      </c>
      <c r="E14" s="53">
        <v>15</v>
      </c>
      <c r="F14" s="55" t="s">
        <v>34</v>
      </c>
      <c r="G14" s="55"/>
      <c r="H14" s="55"/>
      <c r="I14" s="55"/>
      <c r="J14" s="51"/>
      <c r="K14" s="51"/>
      <c r="L14" s="51"/>
      <c r="M14" s="51"/>
      <c r="N14" s="15" t="s">
        <v>169</v>
      </c>
      <c r="O14" s="31" t="s">
        <v>341</v>
      </c>
      <c r="P14" s="32"/>
      <c r="Q14" s="32"/>
      <c r="R14" s="33"/>
      <c r="S14" s="51"/>
      <c r="T14" s="51"/>
      <c r="U14" s="51"/>
      <c r="V14" s="51"/>
      <c r="W14" s="51"/>
      <c r="X14" s="20"/>
    </row>
    <row r="15" spans="1:24" ht="17" thickBot="1" x14ac:dyDescent="0.25">
      <c r="A15" s="49">
        <v>14</v>
      </c>
      <c r="B15" s="51" t="s">
        <v>31</v>
      </c>
      <c r="C15" s="51" t="s">
        <v>32</v>
      </c>
      <c r="D15" s="52">
        <f t="shared" si="0"/>
        <v>45056</v>
      </c>
      <c r="E15" s="53">
        <v>9</v>
      </c>
      <c r="F15" s="51" t="s">
        <v>33</v>
      </c>
      <c r="G15" s="51"/>
      <c r="H15" s="51"/>
      <c r="I15" s="51"/>
      <c r="J15" s="16" t="s">
        <v>351</v>
      </c>
      <c r="K15" s="17"/>
      <c r="L15" s="17"/>
      <c r="M15" s="18"/>
      <c r="N15" s="2"/>
      <c r="O15" s="34"/>
      <c r="P15" s="35"/>
      <c r="Q15" s="35"/>
      <c r="R15" s="36"/>
      <c r="S15" s="51"/>
      <c r="T15" s="51"/>
      <c r="U15" s="51"/>
      <c r="V15" s="51"/>
      <c r="W15" s="51"/>
      <c r="X15" s="20"/>
    </row>
    <row r="16" spans="1:24" ht="17" thickBot="1" x14ac:dyDescent="0.25">
      <c r="A16" s="49">
        <v>15</v>
      </c>
      <c r="B16" s="51" t="s">
        <v>32</v>
      </c>
      <c r="C16" s="51" t="s">
        <v>35</v>
      </c>
      <c r="D16" s="52">
        <f t="shared" si="0"/>
        <v>45057</v>
      </c>
      <c r="E16" s="53">
        <v>22</v>
      </c>
      <c r="F16" s="51" t="s">
        <v>36</v>
      </c>
      <c r="G16" s="51"/>
      <c r="H16" s="51"/>
      <c r="I16" s="51"/>
      <c r="J16" s="21"/>
      <c r="K16" s="22" t="s">
        <v>343</v>
      </c>
      <c r="L16" s="22"/>
      <c r="M16" s="23"/>
      <c r="N16" s="2" t="s">
        <v>170</v>
      </c>
      <c r="O16" s="54"/>
      <c r="P16" s="54" t="s">
        <v>304</v>
      </c>
      <c r="Q16" s="54" t="s">
        <v>305</v>
      </c>
      <c r="R16" s="3"/>
      <c r="S16" s="51"/>
      <c r="T16" s="51"/>
      <c r="U16" s="51"/>
      <c r="V16" s="51"/>
      <c r="W16" s="51"/>
      <c r="X16" s="20"/>
    </row>
    <row r="17" spans="1:24" x14ac:dyDescent="0.2">
      <c r="A17" s="49">
        <v>16</v>
      </c>
      <c r="B17" s="51" t="s">
        <v>37</v>
      </c>
      <c r="C17" s="51" t="s">
        <v>38</v>
      </c>
      <c r="D17" s="52">
        <f t="shared" si="0"/>
        <v>45058</v>
      </c>
      <c r="E17" s="53">
        <v>21</v>
      </c>
      <c r="F17" s="51" t="s">
        <v>39</v>
      </c>
      <c r="G17" s="51"/>
      <c r="H17" s="51"/>
      <c r="I17" s="51"/>
      <c r="J17" s="51"/>
      <c r="K17" s="51"/>
      <c r="L17" s="51"/>
      <c r="M17" s="51"/>
      <c r="N17" s="2" t="s">
        <v>171</v>
      </c>
      <c r="O17" s="54"/>
      <c r="P17" s="54"/>
      <c r="Q17" s="54"/>
      <c r="R17" s="3"/>
      <c r="S17" s="51"/>
      <c r="T17" s="51"/>
      <c r="U17" s="51"/>
      <c r="V17" s="51"/>
      <c r="W17" s="51"/>
      <c r="X17" s="20"/>
    </row>
    <row r="18" spans="1:24" x14ac:dyDescent="0.2">
      <c r="A18" s="49">
        <v>17</v>
      </c>
      <c r="B18" s="51" t="s">
        <v>38</v>
      </c>
      <c r="C18" s="51" t="s">
        <v>40</v>
      </c>
      <c r="D18" s="52">
        <f t="shared" si="0"/>
        <v>45059</v>
      </c>
      <c r="E18" s="53">
        <v>14</v>
      </c>
      <c r="F18" s="51" t="s">
        <v>41</v>
      </c>
      <c r="G18" s="51"/>
      <c r="H18" s="51"/>
      <c r="I18" s="51"/>
      <c r="J18" s="51"/>
      <c r="K18" s="51"/>
      <c r="L18" s="51"/>
      <c r="M18" s="51"/>
      <c r="N18" s="2" t="s">
        <v>172</v>
      </c>
      <c r="O18" s="54"/>
      <c r="P18" s="68" t="s">
        <v>243</v>
      </c>
      <c r="Q18" s="68"/>
      <c r="R18" s="3"/>
      <c r="S18" s="51"/>
      <c r="T18" s="51"/>
      <c r="U18" s="51"/>
      <c r="V18" s="51"/>
      <c r="W18" s="51"/>
      <c r="X18" s="20"/>
    </row>
    <row r="19" spans="1:24" x14ac:dyDescent="0.2">
      <c r="A19" s="49">
        <v>18</v>
      </c>
      <c r="B19" s="51" t="s">
        <v>40</v>
      </c>
      <c r="C19" s="51" t="s">
        <v>42</v>
      </c>
      <c r="D19" s="52">
        <f t="shared" si="0"/>
        <v>45060</v>
      </c>
      <c r="E19" s="53">
        <v>16</v>
      </c>
      <c r="F19" s="51"/>
      <c r="G19" s="51"/>
      <c r="H19" s="51"/>
      <c r="I19" s="51"/>
      <c r="J19" s="51"/>
      <c r="K19" s="51"/>
      <c r="L19" s="51"/>
      <c r="M19" s="51"/>
      <c r="N19" s="2" t="s">
        <v>307</v>
      </c>
      <c r="O19" s="54"/>
      <c r="P19" s="54" t="s">
        <v>313</v>
      </c>
      <c r="Q19" s="54"/>
      <c r="R19" s="3"/>
      <c r="S19" s="51"/>
      <c r="T19" s="51"/>
      <c r="U19" s="51"/>
      <c r="V19" s="51"/>
      <c r="W19" s="51"/>
      <c r="X19" s="20"/>
    </row>
    <row r="20" spans="1:24" ht="17" thickBot="1" x14ac:dyDescent="0.25">
      <c r="A20" s="49">
        <v>19</v>
      </c>
      <c r="B20" s="51" t="s">
        <v>42</v>
      </c>
      <c r="C20" s="51" t="s">
        <v>344</v>
      </c>
      <c r="D20" s="52">
        <f t="shared" si="0"/>
        <v>45061</v>
      </c>
      <c r="E20" s="53" t="s">
        <v>348</v>
      </c>
      <c r="F20" s="51"/>
      <c r="G20" s="51"/>
      <c r="H20" s="51"/>
      <c r="I20" s="51"/>
      <c r="J20" s="51"/>
      <c r="K20" s="51"/>
      <c r="L20" s="51"/>
      <c r="M20" s="51"/>
      <c r="N20" s="4"/>
      <c r="O20" s="5"/>
      <c r="P20" s="5"/>
      <c r="Q20" s="5"/>
      <c r="R20" s="6"/>
      <c r="S20" s="51"/>
      <c r="T20" s="51"/>
      <c r="U20" s="51"/>
      <c r="V20" s="51"/>
      <c r="W20" s="51"/>
      <c r="X20" s="20"/>
    </row>
    <row r="21" spans="1:24" ht="17" thickBot="1" x14ac:dyDescent="0.25">
      <c r="A21" s="49">
        <v>20</v>
      </c>
      <c r="B21" s="51" t="s">
        <v>347</v>
      </c>
      <c r="C21" s="51" t="s">
        <v>346</v>
      </c>
      <c r="D21" s="52">
        <f>D20+1</f>
        <v>45062</v>
      </c>
      <c r="E21" s="53">
        <v>4</v>
      </c>
      <c r="F21" s="55" t="s">
        <v>306</v>
      </c>
      <c r="G21" s="55"/>
      <c r="H21" s="55"/>
      <c r="I21" s="55"/>
      <c r="J21" s="55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20"/>
    </row>
    <row r="22" spans="1:24" ht="17" thickBot="1" x14ac:dyDescent="0.25">
      <c r="A22" s="49">
        <v>21</v>
      </c>
      <c r="B22" s="51"/>
      <c r="C22" s="51" t="s">
        <v>352</v>
      </c>
      <c r="D22" s="52">
        <f t="shared" si="0"/>
        <v>45063</v>
      </c>
      <c r="E22" s="53" t="s">
        <v>44</v>
      </c>
      <c r="F22" s="51" t="s">
        <v>368</v>
      </c>
      <c r="G22" s="51"/>
      <c r="H22" s="51"/>
      <c r="I22" s="51"/>
      <c r="J22" s="51"/>
      <c r="K22" s="51"/>
      <c r="L22" s="51"/>
      <c r="M22" s="51"/>
      <c r="N22" s="15" t="s">
        <v>401</v>
      </c>
      <c r="O22" s="25" t="s">
        <v>345</v>
      </c>
      <c r="P22" s="26"/>
      <c r="Q22" s="26"/>
      <c r="R22" s="27"/>
      <c r="S22" s="51"/>
      <c r="T22" s="51"/>
      <c r="U22" s="51"/>
      <c r="V22" s="51"/>
      <c r="W22" s="51"/>
      <c r="X22" s="20"/>
    </row>
    <row r="23" spans="1:24" ht="17" thickBot="1" x14ac:dyDescent="0.25">
      <c r="A23" s="49">
        <v>22</v>
      </c>
      <c r="B23" s="51" t="s">
        <v>43</v>
      </c>
      <c r="C23" s="51" t="s">
        <v>45</v>
      </c>
      <c r="D23" s="52">
        <f t="shared" si="0"/>
        <v>45064</v>
      </c>
      <c r="E23" s="53">
        <v>15</v>
      </c>
      <c r="F23" s="51"/>
      <c r="G23" s="51"/>
      <c r="H23" s="51"/>
      <c r="I23" s="16" t="s">
        <v>349</v>
      </c>
      <c r="J23" s="17"/>
      <c r="K23" s="17"/>
      <c r="L23" s="18"/>
      <c r="N23" s="74" t="s">
        <v>400</v>
      </c>
      <c r="O23" s="28"/>
      <c r="P23" s="29"/>
      <c r="Q23" s="29"/>
      <c r="R23" s="30"/>
      <c r="S23" s="51"/>
      <c r="T23" s="51"/>
      <c r="U23" s="51"/>
      <c r="V23" s="51"/>
      <c r="W23" s="51"/>
      <c r="X23" s="20"/>
    </row>
    <row r="24" spans="1:24" ht="17" thickBot="1" x14ac:dyDescent="0.25">
      <c r="A24" s="49">
        <v>23</v>
      </c>
      <c r="B24" s="51" t="s">
        <v>46</v>
      </c>
      <c r="C24" s="51" t="s">
        <v>47</v>
      </c>
      <c r="D24" s="52">
        <f t="shared" si="0"/>
        <v>45065</v>
      </c>
      <c r="E24" s="53">
        <v>23</v>
      </c>
      <c r="F24" s="51" t="s">
        <v>48</v>
      </c>
      <c r="G24" s="51"/>
      <c r="H24" s="51"/>
      <c r="I24" s="21"/>
      <c r="J24" s="22" t="s">
        <v>350</v>
      </c>
      <c r="K24" s="22"/>
      <c r="L24" s="23"/>
      <c r="N24" s="9" t="s">
        <v>294</v>
      </c>
      <c r="O24" s="43"/>
      <c r="P24" s="43" t="s">
        <v>174</v>
      </c>
      <c r="Q24" s="43"/>
      <c r="R24" s="10"/>
      <c r="S24" s="51"/>
      <c r="T24" s="51"/>
      <c r="U24" s="51"/>
      <c r="V24" s="51"/>
      <c r="W24" s="51"/>
      <c r="X24" s="20"/>
    </row>
    <row r="25" spans="1:24" x14ac:dyDescent="0.2">
      <c r="A25" s="49">
        <v>24</v>
      </c>
      <c r="B25" s="51" t="s">
        <v>47</v>
      </c>
      <c r="C25" s="51" t="s">
        <v>49</v>
      </c>
      <c r="D25" s="52">
        <f t="shared" si="0"/>
        <v>45066</v>
      </c>
      <c r="E25" s="53">
        <v>22</v>
      </c>
      <c r="F25" s="51"/>
      <c r="G25" s="51"/>
      <c r="H25" s="51"/>
      <c r="I25" s="51"/>
      <c r="J25" s="51"/>
      <c r="K25" s="51"/>
      <c r="L25" s="51"/>
      <c r="M25" s="51"/>
      <c r="N25" s="9" t="s">
        <v>308</v>
      </c>
      <c r="O25" s="43"/>
      <c r="P25" s="43" t="s">
        <v>304</v>
      </c>
      <c r="Q25" s="43" t="s">
        <v>305</v>
      </c>
      <c r="R25" s="10"/>
      <c r="S25" s="51"/>
      <c r="T25" s="51"/>
      <c r="U25" s="51"/>
      <c r="V25" s="51"/>
      <c r="W25" s="51"/>
      <c r="X25" s="20"/>
    </row>
    <row r="26" spans="1:24" x14ac:dyDescent="0.2">
      <c r="A26" s="49">
        <v>25</v>
      </c>
      <c r="B26" s="51" t="s">
        <v>49</v>
      </c>
      <c r="C26" s="51" t="s">
        <v>50</v>
      </c>
      <c r="D26" s="52">
        <f t="shared" si="0"/>
        <v>45067</v>
      </c>
      <c r="E26" s="53">
        <v>18</v>
      </c>
      <c r="F26" s="51" t="s">
        <v>51</v>
      </c>
      <c r="G26" s="51"/>
      <c r="H26" s="51"/>
      <c r="I26" s="51"/>
      <c r="J26" s="51"/>
      <c r="K26" s="51"/>
      <c r="L26" s="51"/>
      <c r="M26" s="51"/>
      <c r="N26" s="9" t="s">
        <v>296</v>
      </c>
      <c r="O26" s="43"/>
      <c r="P26" s="54" t="s">
        <v>313</v>
      </c>
      <c r="Q26" s="43"/>
      <c r="R26" s="10"/>
      <c r="S26" s="51"/>
      <c r="T26" s="51"/>
      <c r="U26" s="51"/>
      <c r="V26" s="51"/>
      <c r="W26" s="51"/>
      <c r="X26" s="20"/>
    </row>
    <row r="27" spans="1:24" x14ac:dyDescent="0.2">
      <c r="A27" s="49">
        <v>26</v>
      </c>
      <c r="B27" s="51" t="s">
        <v>50</v>
      </c>
      <c r="C27" s="51" t="s">
        <v>54</v>
      </c>
      <c r="D27" s="52">
        <f t="shared" si="0"/>
        <v>45068</v>
      </c>
      <c r="E27" s="53">
        <v>17</v>
      </c>
      <c r="F27" s="51" t="s">
        <v>53</v>
      </c>
      <c r="G27" s="51"/>
      <c r="H27" s="51"/>
      <c r="I27" s="51"/>
      <c r="J27" s="51"/>
      <c r="K27" s="51"/>
      <c r="L27" s="51"/>
      <c r="M27" s="51"/>
      <c r="N27" s="9" t="s">
        <v>309</v>
      </c>
      <c r="O27" s="43"/>
      <c r="P27" s="68" t="s">
        <v>293</v>
      </c>
      <c r="Q27" s="69"/>
      <c r="R27" s="10"/>
      <c r="S27" s="51"/>
      <c r="T27" s="51"/>
      <c r="U27" s="51"/>
      <c r="V27" s="51"/>
      <c r="W27" s="51"/>
      <c r="X27" s="20"/>
    </row>
    <row r="28" spans="1:24" ht="17" thickBot="1" x14ac:dyDescent="0.25">
      <c r="A28" s="49">
        <v>27</v>
      </c>
      <c r="B28" s="51" t="s">
        <v>52</v>
      </c>
      <c r="C28" s="51" t="s">
        <v>55</v>
      </c>
      <c r="D28" s="52">
        <f t="shared" si="0"/>
        <v>45069</v>
      </c>
      <c r="E28" s="53">
        <v>12</v>
      </c>
      <c r="F28" s="55" t="s">
        <v>56</v>
      </c>
      <c r="G28" s="55"/>
      <c r="H28" s="55"/>
      <c r="I28" s="51"/>
      <c r="J28" s="51"/>
      <c r="K28" s="51"/>
      <c r="L28" s="51"/>
      <c r="M28" s="51"/>
      <c r="N28" s="11"/>
      <c r="O28" s="12"/>
      <c r="P28" s="12" t="s">
        <v>314</v>
      </c>
      <c r="Q28" s="12"/>
      <c r="R28" s="13"/>
      <c r="S28" s="51"/>
      <c r="T28" s="51"/>
      <c r="U28" s="51"/>
      <c r="V28" s="51"/>
      <c r="W28" s="51"/>
      <c r="X28" s="20"/>
    </row>
    <row r="29" spans="1:24" ht="17" thickBot="1" x14ac:dyDescent="0.25">
      <c r="A29" s="49">
        <v>28</v>
      </c>
      <c r="B29" s="51" t="s">
        <v>55</v>
      </c>
      <c r="C29" s="51" t="s">
        <v>57</v>
      </c>
      <c r="D29" s="52">
        <f t="shared" si="0"/>
        <v>45070</v>
      </c>
      <c r="E29" s="53">
        <v>21</v>
      </c>
      <c r="F29" s="51" t="s">
        <v>58</v>
      </c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20"/>
    </row>
    <row r="30" spans="1:24" x14ac:dyDescent="0.2">
      <c r="A30" s="49">
        <v>29</v>
      </c>
      <c r="B30" s="51" t="s">
        <v>57</v>
      </c>
      <c r="C30" s="51" t="s">
        <v>59</v>
      </c>
      <c r="D30" s="52">
        <f t="shared" si="0"/>
        <v>45071</v>
      </c>
      <c r="E30" s="53">
        <v>20</v>
      </c>
      <c r="F30" s="51"/>
      <c r="G30" s="51"/>
      <c r="H30" s="51"/>
      <c r="I30" s="51"/>
      <c r="J30" s="51"/>
      <c r="K30" s="51"/>
      <c r="L30" s="51"/>
      <c r="M30" s="51"/>
      <c r="N30" s="15" t="s">
        <v>176</v>
      </c>
      <c r="O30" s="25" t="s">
        <v>353</v>
      </c>
      <c r="P30" s="26"/>
      <c r="Q30" s="26"/>
      <c r="R30" s="27"/>
      <c r="S30" s="51"/>
      <c r="T30" s="51"/>
      <c r="U30" s="51"/>
      <c r="V30" s="51"/>
      <c r="W30" s="51"/>
      <c r="X30" s="20"/>
    </row>
    <row r="31" spans="1:24" x14ac:dyDescent="0.2">
      <c r="A31" s="49">
        <v>30</v>
      </c>
      <c r="B31" s="51" t="s">
        <v>59</v>
      </c>
      <c r="C31" s="51" t="s">
        <v>60</v>
      </c>
      <c r="D31" s="52">
        <f t="shared" si="0"/>
        <v>45072</v>
      </c>
      <c r="E31" s="53">
        <v>12</v>
      </c>
      <c r="F31" s="51" t="s">
        <v>61</v>
      </c>
      <c r="G31" s="51"/>
      <c r="H31" s="51"/>
      <c r="I31" s="51"/>
      <c r="J31" s="51"/>
      <c r="K31" s="51"/>
      <c r="L31" s="51"/>
      <c r="M31" s="51"/>
      <c r="N31" s="9"/>
      <c r="O31" s="37"/>
      <c r="P31" s="44"/>
      <c r="Q31" s="44"/>
      <c r="R31" s="38"/>
      <c r="S31" s="51"/>
      <c r="T31" s="51"/>
      <c r="U31" s="51"/>
      <c r="V31" s="51"/>
      <c r="W31" s="51"/>
      <c r="X31" s="20"/>
    </row>
    <row r="32" spans="1:24" ht="17" thickBot="1" x14ac:dyDescent="0.25">
      <c r="A32" s="49">
        <v>31</v>
      </c>
      <c r="B32" s="51" t="s">
        <v>60</v>
      </c>
      <c r="C32" s="51" t="s">
        <v>63</v>
      </c>
      <c r="D32" s="52">
        <f t="shared" si="0"/>
        <v>45073</v>
      </c>
      <c r="E32" s="53">
        <v>14</v>
      </c>
      <c r="F32" s="51" t="s">
        <v>64</v>
      </c>
      <c r="G32" s="51"/>
      <c r="H32" s="51"/>
      <c r="I32" s="51"/>
      <c r="J32" s="51"/>
      <c r="K32" s="51"/>
      <c r="L32" s="51"/>
      <c r="M32" s="51"/>
      <c r="N32" s="9" t="s">
        <v>285</v>
      </c>
      <c r="O32" s="28"/>
      <c r="P32" s="29"/>
      <c r="Q32" s="29"/>
      <c r="R32" s="30"/>
      <c r="S32" s="51"/>
      <c r="T32" s="51"/>
      <c r="U32" s="51"/>
      <c r="V32" s="51"/>
      <c r="W32" s="51"/>
      <c r="X32" s="20"/>
    </row>
    <row r="33" spans="1:24" x14ac:dyDescent="0.2">
      <c r="A33" s="49">
        <v>32</v>
      </c>
      <c r="B33" s="51" t="s">
        <v>65</v>
      </c>
      <c r="C33" s="51" t="s">
        <v>66</v>
      </c>
      <c r="D33" s="52">
        <f t="shared" si="0"/>
        <v>45074</v>
      </c>
      <c r="E33" s="53">
        <v>13</v>
      </c>
      <c r="F33" s="51" t="s">
        <v>67</v>
      </c>
      <c r="G33" s="51"/>
      <c r="H33" s="51"/>
      <c r="I33" s="51"/>
      <c r="J33" s="51"/>
      <c r="K33" s="51"/>
      <c r="L33" s="51"/>
      <c r="M33" s="51"/>
      <c r="N33" s="9" t="s">
        <v>302</v>
      </c>
      <c r="O33" s="43"/>
      <c r="P33" s="43" t="s">
        <v>304</v>
      </c>
      <c r="Q33" s="43" t="s">
        <v>305</v>
      </c>
      <c r="R33" s="10"/>
      <c r="S33" s="51"/>
      <c r="T33" s="51"/>
      <c r="U33" s="51"/>
      <c r="V33" s="51"/>
      <c r="W33" s="51"/>
      <c r="X33" s="20"/>
    </row>
    <row r="34" spans="1:24" x14ac:dyDescent="0.2">
      <c r="A34" s="49">
        <v>33</v>
      </c>
      <c r="B34" s="51" t="s">
        <v>68</v>
      </c>
      <c r="C34" s="51" t="s">
        <v>69</v>
      </c>
      <c r="D34" s="52">
        <f t="shared" si="0"/>
        <v>45075</v>
      </c>
      <c r="E34" s="53">
        <v>17</v>
      </c>
      <c r="F34" s="51" t="s">
        <v>70</v>
      </c>
      <c r="G34" s="51"/>
      <c r="H34" s="51"/>
      <c r="I34" s="51"/>
      <c r="J34" s="51"/>
      <c r="K34" s="51"/>
      <c r="L34" s="51"/>
      <c r="M34" s="51"/>
      <c r="N34" s="9" t="s">
        <v>303</v>
      </c>
      <c r="O34" s="43"/>
      <c r="P34" s="43" t="s">
        <v>313</v>
      </c>
      <c r="Q34" s="43"/>
      <c r="R34" s="10"/>
      <c r="S34" s="51"/>
      <c r="T34" s="51"/>
      <c r="U34" s="51"/>
      <c r="V34" s="51"/>
      <c r="W34" s="51"/>
      <c r="X34" s="20"/>
    </row>
    <row r="35" spans="1:24" x14ac:dyDescent="0.2">
      <c r="A35" s="49">
        <v>34</v>
      </c>
      <c r="B35" s="51" t="s">
        <v>69</v>
      </c>
      <c r="C35" s="51" t="s">
        <v>71</v>
      </c>
      <c r="D35" s="52">
        <f t="shared" si="0"/>
        <v>45076</v>
      </c>
      <c r="E35" s="53">
        <v>22</v>
      </c>
      <c r="F35" s="51" t="s">
        <v>72</v>
      </c>
      <c r="G35" s="51"/>
      <c r="H35" s="51"/>
      <c r="I35" s="51"/>
      <c r="J35" s="51"/>
      <c r="K35" s="51"/>
      <c r="L35" s="51"/>
      <c r="M35" s="51"/>
      <c r="N35" s="9" t="s">
        <v>286</v>
      </c>
      <c r="O35" s="43"/>
      <c r="P35" s="68" t="s">
        <v>243</v>
      </c>
      <c r="Q35" s="69"/>
      <c r="R35" s="10"/>
      <c r="S35" s="51"/>
      <c r="T35" s="51"/>
      <c r="U35" s="51"/>
      <c r="V35" s="51"/>
      <c r="W35" s="51"/>
      <c r="X35" s="20"/>
    </row>
    <row r="36" spans="1:24" ht="17" thickBot="1" x14ac:dyDescent="0.25">
      <c r="A36" s="49">
        <v>35</v>
      </c>
      <c r="B36" s="51" t="s">
        <v>71</v>
      </c>
      <c r="C36" s="51" t="s">
        <v>73</v>
      </c>
      <c r="D36" s="52">
        <f t="shared" si="0"/>
        <v>45077</v>
      </c>
      <c r="E36" s="53">
        <v>23</v>
      </c>
      <c r="F36" s="51" t="s">
        <v>107</v>
      </c>
      <c r="G36" s="51"/>
      <c r="H36" s="51"/>
      <c r="I36" s="51"/>
      <c r="J36" s="51"/>
      <c r="K36" s="51"/>
      <c r="L36" s="51"/>
      <c r="M36" s="51"/>
      <c r="N36" s="11"/>
      <c r="O36" s="12"/>
      <c r="P36" s="12"/>
      <c r="Q36" s="12"/>
      <c r="R36" s="13"/>
      <c r="S36" s="51"/>
      <c r="T36" s="51"/>
      <c r="U36" s="51"/>
      <c r="V36" s="51"/>
      <c r="W36" s="51"/>
      <c r="X36" s="20"/>
    </row>
    <row r="37" spans="1:24" x14ac:dyDescent="0.2">
      <c r="A37" s="49">
        <v>36</v>
      </c>
      <c r="B37" s="51" t="s">
        <v>73</v>
      </c>
      <c r="C37" s="51" t="s">
        <v>74</v>
      </c>
      <c r="D37" s="52">
        <f t="shared" si="0"/>
        <v>45078</v>
      </c>
      <c r="E37" s="53">
        <v>18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20"/>
    </row>
    <row r="38" spans="1:24" ht="17" thickBot="1" x14ac:dyDescent="0.25">
      <c r="A38" s="49">
        <v>37</v>
      </c>
      <c r="B38" s="51" t="s">
        <v>74</v>
      </c>
      <c r="C38" s="51" t="s">
        <v>75</v>
      </c>
      <c r="D38" s="52">
        <f t="shared" si="0"/>
        <v>45079</v>
      </c>
      <c r="E38" s="53">
        <v>22</v>
      </c>
      <c r="F38" s="57" t="s">
        <v>76</v>
      </c>
      <c r="G38" s="57"/>
      <c r="H38" s="57"/>
      <c r="I38" s="57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20"/>
    </row>
    <row r="39" spans="1:24" ht="17" thickBot="1" x14ac:dyDescent="0.25">
      <c r="A39" s="49">
        <v>38</v>
      </c>
      <c r="B39" s="51"/>
      <c r="C39" s="51" t="s">
        <v>356</v>
      </c>
      <c r="D39" s="52">
        <f t="shared" si="0"/>
        <v>45080</v>
      </c>
      <c r="E39" s="53" t="s">
        <v>44</v>
      </c>
      <c r="F39" s="55" t="s">
        <v>88</v>
      </c>
      <c r="G39" s="55"/>
      <c r="H39" s="55"/>
      <c r="I39" s="55"/>
      <c r="J39" s="55"/>
      <c r="K39" s="51"/>
      <c r="L39" s="51"/>
      <c r="M39" s="51"/>
      <c r="N39" s="15" t="s">
        <v>177</v>
      </c>
      <c r="O39" s="25" t="s">
        <v>357</v>
      </c>
      <c r="P39" s="26"/>
      <c r="Q39" s="26"/>
      <c r="R39" s="27"/>
      <c r="S39" s="51"/>
      <c r="T39" s="51"/>
      <c r="U39" s="51"/>
      <c r="V39" s="51"/>
      <c r="W39" s="51"/>
      <c r="X39" s="20"/>
    </row>
    <row r="40" spans="1:24" ht="17" thickBot="1" x14ac:dyDescent="0.25">
      <c r="A40" s="49">
        <v>39</v>
      </c>
      <c r="B40" s="51"/>
      <c r="C40" s="51"/>
      <c r="D40" s="52">
        <f t="shared" si="0"/>
        <v>45081</v>
      </c>
      <c r="E40" s="53" t="s">
        <v>44</v>
      </c>
      <c r="F40" s="51" t="s">
        <v>77</v>
      </c>
      <c r="G40" s="51"/>
      <c r="H40" s="51"/>
      <c r="I40" s="51"/>
      <c r="J40" s="16" t="s">
        <v>354</v>
      </c>
      <c r="K40" s="17"/>
      <c r="L40" s="17"/>
      <c r="M40" s="18"/>
      <c r="N40" s="9"/>
      <c r="O40" s="28"/>
      <c r="P40" s="29"/>
      <c r="Q40" s="29"/>
      <c r="R40" s="30"/>
      <c r="S40" s="51"/>
      <c r="T40" s="51"/>
      <c r="U40" s="51"/>
      <c r="V40" s="51"/>
      <c r="W40" s="51"/>
      <c r="X40" s="20"/>
    </row>
    <row r="41" spans="1:24" ht="17" thickBot="1" x14ac:dyDescent="0.25">
      <c r="A41" s="49">
        <v>40</v>
      </c>
      <c r="B41" s="51" t="s">
        <v>78</v>
      </c>
      <c r="C41" s="51" t="s">
        <v>79</v>
      </c>
      <c r="D41" s="52">
        <f t="shared" si="0"/>
        <v>45082</v>
      </c>
      <c r="E41" s="53">
        <v>17</v>
      </c>
      <c r="F41" s="51" t="s">
        <v>80</v>
      </c>
      <c r="G41" s="51"/>
      <c r="H41" s="51"/>
      <c r="I41" s="51"/>
      <c r="J41" s="21"/>
      <c r="K41" s="22" t="s">
        <v>355</v>
      </c>
      <c r="L41" s="22"/>
      <c r="M41" s="23"/>
      <c r="N41" s="9" t="s">
        <v>294</v>
      </c>
      <c r="O41" s="43"/>
      <c r="P41" s="43"/>
      <c r="Q41" s="43"/>
      <c r="R41" s="10"/>
      <c r="S41" s="51"/>
      <c r="T41" s="51"/>
      <c r="U41" s="51"/>
      <c r="V41" s="51"/>
      <c r="W41" s="51"/>
      <c r="X41" s="20"/>
    </row>
    <row r="42" spans="1:24" x14ac:dyDescent="0.2">
      <c r="A42" s="49">
        <v>41</v>
      </c>
      <c r="B42" s="51" t="s">
        <v>79</v>
      </c>
      <c r="C42" s="51" t="s">
        <v>81</v>
      </c>
      <c r="D42" s="52">
        <f t="shared" si="0"/>
        <v>45083</v>
      </c>
      <c r="E42" s="53">
        <v>20</v>
      </c>
      <c r="F42" s="51" t="s">
        <v>82</v>
      </c>
      <c r="G42" s="51"/>
      <c r="H42" s="51"/>
      <c r="I42" s="51"/>
      <c r="J42" s="51"/>
      <c r="K42" s="51"/>
      <c r="L42" s="51"/>
      <c r="M42" s="51"/>
      <c r="N42" s="9" t="s">
        <v>171</v>
      </c>
      <c r="O42" s="43"/>
      <c r="P42" s="43" t="s">
        <v>304</v>
      </c>
      <c r="Q42" s="43" t="s">
        <v>305</v>
      </c>
      <c r="R42" s="10"/>
      <c r="S42" s="51"/>
      <c r="T42" s="51"/>
      <c r="U42" s="51"/>
      <c r="V42" s="51"/>
      <c r="W42" s="51"/>
      <c r="X42" s="20"/>
    </row>
    <row r="43" spans="1:24" x14ac:dyDescent="0.2">
      <c r="A43" s="49">
        <v>42</v>
      </c>
      <c r="B43" s="51" t="s">
        <v>81</v>
      </c>
      <c r="C43" s="51" t="s">
        <v>83</v>
      </c>
      <c r="D43" s="52">
        <f t="shared" si="0"/>
        <v>45084</v>
      </c>
      <c r="E43" s="53">
        <v>20</v>
      </c>
      <c r="F43" s="51" t="s">
        <v>84</v>
      </c>
      <c r="G43" s="51"/>
      <c r="H43" s="51"/>
      <c r="I43" s="51"/>
      <c r="J43" s="51"/>
      <c r="K43" s="51"/>
      <c r="L43" s="51"/>
      <c r="M43" s="51"/>
      <c r="N43" s="9" t="s">
        <v>172</v>
      </c>
      <c r="O43" s="43"/>
      <c r="P43" s="43" t="s">
        <v>313</v>
      </c>
      <c r="Q43" s="43"/>
      <c r="R43" s="10"/>
      <c r="S43" s="51"/>
      <c r="T43" s="51"/>
      <c r="U43" s="51"/>
      <c r="V43" s="51"/>
      <c r="W43" s="51"/>
      <c r="X43" s="20"/>
    </row>
    <row r="44" spans="1:24" x14ac:dyDescent="0.2">
      <c r="A44" s="49">
        <v>43</v>
      </c>
      <c r="B44" s="51" t="s">
        <v>83</v>
      </c>
      <c r="C44" s="51" t="s">
        <v>85</v>
      </c>
      <c r="D44" s="52">
        <f t="shared" si="0"/>
        <v>45085</v>
      </c>
      <c r="E44" s="53">
        <v>22</v>
      </c>
      <c r="F44" s="51" t="s">
        <v>82</v>
      </c>
      <c r="G44" s="51"/>
      <c r="H44" s="51"/>
      <c r="I44" s="51"/>
      <c r="J44" s="51"/>
      <c r="K44" s="51"/>
      <c r="L44" s="51"/>
      <c r="M44" s="51"/>
      <c r="N44" s="9" t="s">
        <v>310</v>
      </c>
      <c r="O44" s="43"/>
      <c r="P44" s="68" t="s">
        <v>293</v>
      </c>
      <c r="Q44" s="69"/>
      <c r="R44" s="10"/>
      <c r="S44" s="51"/>
      <c r="T44" s="51"/>
      <c r="U44" s="51"/>
      <c r="V44" s="51"/>
      <c r="W44" s="51"/>
      <c r="X44" s="20"/>
    </row>
    <row r="45" spans="1:24" ht="17" thickBot="1" x14ac:dyDescent="0.25">
      <c r="A45" s="49">
        <v>44</v>
      </c>
      <c r="B45" s="51" t="s">
        <v>85</v>
      </c>
      <c r="C45" s="51" t="s">
        <v>86</v>
      </c>
      <c r="D45" s="52">
        <f t="shared" si="0"/>
        <v>45086</v>
      </c>
      <c r="E45" s="53">
        <v>20</v>
      </c>
      <c r="F45" s="51"/>
      <c r="G45" s="51"/>
      <c r="H45" s="51"/>
      <c r="I45" s="51"/>
      <c r="J45" s="51"/>
      <c r="K45" s="51"/>
      <c r="L45" s="51"/>
      <c r="M45" s="51"/>
      <c r="N45" s="11"/>
      <c r="O45" s="12"/>
      <c r="P45" s="12" t="s">
        <v>314</v>
      </c>
      <c r="Q45" s="12"/>
      <c r="R45" s="13"/>
      <c r="S45" s="51"/>
      <c r="T45" s="51"/>
      <c r="U45" s="51"/>
      <c r="V45" s="51"/>
      <c r="W45" s="51"/>
      <c r="X45" s="20"/>
    </row>
    <row r="46" spans="1:24" ht="17" thickBot="1" x14ac:dyDescent="0.25">
      <c r="A46" s="49">
        <v>45</v>
      </c>
      <c r="B46" s="51" t="s">
        <v>86</v>
      </c>
      <c r="C46" s="51" t="s">
        <v>87</v>
      </c>
      <c r="D46" s="52">
        <f t="shared" si="0"/>
        <v>45087</v>
      </c>
      <c r="E46" s="53">
        <v>14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20"/>
    </row>
    <row r="47" spans="1:24" x14ac:dyDescent="0.2">
      <c r="A47" s="49">
        <v>47</v>
      </c>
      <c r="B47" s="51" t="s">
        <v>87</v>
      </c>
      <c r="C47" s="51" t="s">
        <v>89</v>
      </c>
      <c r="D47" s="52">
        <f t="shared" si="0"/>
        <v>45088</v>
      </c>
      <c r="E47" s="53">
        <v>26</v>
      </c>
      <c r="F47" s="55" t="s">
        <v>311</v>
      </c>
      <c r="G47" s="55"/>
      <c r="H47" s="55"/>
      <c r="I47" s="55"/>
      <c r="J47" s="55"/>
      <c r="K47" s="55"/>
      <c r="L47" s="55"/>
      <c r="M47" s="51"/>
      <c r="N47" s="15" t="s">
        <v>362</v>
      </c>
      <c r="O47" s="26" t="s">
        <v>358</v>
      </c>
      <c r="P47" s="26"/>
      <c r="Q47" s="26"/>
      <c r="R47" s="27"/>
      <c r="S47" s="51"/>
      <c r="T47" s="51"/>
      <c r="U47" s="51"/>
      <c r="V47" s="51"/>
      <c r="W47" s="51"/>
      <c r="X47" s="20"/>
    </row>
    <row r="48" spans="1:24" x14ac:dyDescent="0.2">
      <c r="A48" s="49">
        <v>48</v>
      </c>
      <c r="B48" s="51"/>
      <c r="C48" s="51"/>
      <c r="D48" s="52">
        <f t="shared" si="0"/>
        <v>45089</v>
      </c>
      <c r="E48" s="53" t="s">
        <v>44</v>
      </c>
      <c r="F48" s="51"/>
      <c r="G48" s="51"/>
      <c r="H48" s="51"/>
      <c r="I48" s="51"/>
      <c r="J48" s="51"/>
      <c r="K48" s="51"/>
      <c r="L48" s="51"/>
      <c r="M48" s="51"/>
      <c r="N48" s="9"/>
      <c r="O48" s="44"/>
      <c r="P48" s="44"/>
      <c r="Q48" s="44"/>
      <c r="R48" s="38"/>
      <c r="S48" s="51"/>
      <c r="T48" s="51"/>
      <c r="U48" s="51"/>
      <c r="V48" s="51"/>
      <c r="W48" s="51"/>
      <c r="X48" s="20"/>
    </row>
    <row r="49" spans="1:24" x14ac:dyDescent="0.2">
      <c r="A49" s="49">
        <v>49</v>
      </c>
      <c r="B49" s="51" t="s">
        <v>89</v>
      </c>
      <c r="C49" s="51" t="s">
        <v>90</v>
      </c>
      <c r="D49" s="52">
        <f t="shared" si="0"/>
        <v>45090</v>
      </c>
      <c r="E49" s="53">
        <v>15</v>
      </c>
      <c r="F49" s="51"/>
      <c r="G49" s="51"/>
      <c r="H49" s="51"/>
      <c r="I49" s="51"/>
      <c r="J49" s="51"/>
      <c r="K49" s="51"/>
      <c r="L49" s="51"/>
      <c r="M49" s="51"/>
      <c r="N49" s="9" t="s">
        <v>170</v>
      </c>
      <c r="O49" s="44"/>
      <c r="P49" s="44"/>
      <c r="Q49" s="44"/>
      <c r="R49" s="38"/>
      <c r="S49" s="51"/>
      <c r="T49" s="51"/>
      <c r="U49" s="51"/>
      <c r="V49" s="51"/>
      <c r="W49" s="51"/>
      <c r="X49" s="20"/>
    </row>
    <row r="50" spans="1:24" x14ac:dyDescent="0.2">
      <c r="A50" s="49">
        <v>50</v>
      </c>
      <c r="B50" s="51" t="s">
        <v>90</v>
      </c>
      <c r="C50" s="51" t="s">
        <v>91</v>
      </c>
      <c r="D50" s="52">
        <f t="shared" si="0"/>
        <v>45091</v>
      </c>
      <c r="E50" s="53">
        <v>16</v>
      </c>
      <c r="F50" s="51"/>
      <c r="G50" s="51"/>
      <c r="H50" s="51"/>
      <c r="I50" s="51"/>
      <c r="J50" s="51"/>
      <c r="K50" s="51"/>
      <c r="L50" s="51"/>
      <c r="M50" s="51"/>
      <c r="N50" s="9" t="s">
        <v>171</v>
      </c>
      <c r="O50" s="43" t="s">
        <v>365</v>
      </c>
      <c r="P50" s="43" t="s">
        <v>174</v>
      </c>
      <c r="Q50" s="43" t="s">
        <v>178</v>
      </c>
      <c r="R50" s="10"/>
      <c r="S50" s="51"/>
      <c r="T50" s="51"/>
      <c r="U50" s="51"/>
      <c r="V50" s="51"/>
      <c r="W50" s="51"/>
      <c r="X50" s="20"/>
    </row>
    <row r="51" spans="1:24" x14ac:dyDescent="0.2">
      <c r="A51" s="49">
        <v>51</v>
      </c>
      <c r="B51" s="51" t="s">
        <v>91</v>
      </c>
      <c r="C51" s="51" t="s">
        <v>92</v>
      </c>
      <c r="D51" s="52">
        <f t="shared" si="0"/>
        <v>45092</v>
      </c>
      <c r="E51" s="53">
        <v>16</v>
      </c>
      <c r="F51" s="51"/>
      <c r="G51" s="51"/>
      <c r="H51" s="51"/>
      <c r="I51" s="51"/>
      <c r="J51" s="51"/>
      <c r="K51" s="51"/>
      <c r="L51" s="51"/>
      <c r="M51" s="51"/>
      <c r="N51" s="9" t="s">
        <v>172</v>
      </c>
      <c r="O51" s="43" t="s">
        <v>366</v>
      </c>
      <c r="P51" s="43" t="s">
        <v>175</v>
      </c>
      <c r="Q51" s="43" t="s">
        <v>305</v>
      </c>
      <c r="R51" s="10"/>
      <c r="S51" s="51"/>
      <c r="T51" s="51"/>
      <c r="U51" s="51"/>
      <c r="V51" s="51"/>
      <c r="W51" s="51"/>
      <c r="X51" s="20"/>
    </row>
    <row r="52" spans="1:24" x14ac:dyDescent="0.2">
      <c r="A52" s="49">
        <v>52</v>
      </c>
      <c r="B52" s="51" t="s">
        <v>92</v>
      </c>
      <c r="C52" s="51" t="s">
        <v>93</v>
      </c>
      <c r="D52" s="52">
        <f t="shared" si="0"/>
        <v>45093</v>
      </c>
      <c r="E52" s="53">
        <v>14</v>
      </c>
      <c r="F52" s="51"/>
      <c r="G52" s="51"/>
      <c r="H52" s="51"/>
      <c r="I52" s="51"/>
      <c r="J52" s="51"/>
      <c r="K52" s="51"/>
      <c r="L52" s="51"/>
      <c r="M52" s="51"/>
      <c r="N52" s="9" t="s">
        <v>312</v>
      </c>
      <c r="O52" s="43" t="s">
        <v>367</v>
      </c>
      <c r="P52" s="43" t="s">
        <v>361</v>
      </c>
      <c r="Q52" s="43"/>
      <c r="R52" s="10"/>
      <c r="S52" s="51"/>
      <c r="T52" s="51"/>
      <c r="U52" s="51"/>
      <c r="V52" s="51"/>
      <c r="W52" s="51"/>
      <c r="X52" s="20"/>
    </row>
    <row r="53" spans="1:24" ht="17" thickBot="1" x14ac:dyDescent="0.25">
      <c r="A53" s="49">
        <v>53</v>
      </c>
      <c r="B53" s="51" t="s">
        <v>93</v>
      </c>
      <c r="C53" s="51" t="s">
        <v>94</v>
      </c>
      <c r="D53" s="52">
        <f t="shared" si="0"/>
        <v>45094</v>
      </c>
      <c r="E53" s="53">
        <v>8</v>
      </c>
      <c r="F53" s="51"/>
      <c r="G53" s="51"/>
      <c r="H53" s="51"/>
      <c r="I53" s="51"/>
      <c r="J53" s="51"/>
      <c r="K53" s="51"/>
      <c r="L53" s="51"/>
      <c r="M53" s="51"/>
      <c r="N53" s="11"/>
      <c r="O53" s="12"/>
      <c r="P53" s="70" t="s">
        <v>287</v>
      </c>
      <c r="Q53" s="71"/>
      <c r="R53" s="13"/>
      <c r="S53" s="51"/>
      <c r="T53" s="51"/>
      <c r="U53" s="51"/>
      <c r="V53" s="51"/>
      <c r="W53" s="51"/>
      <c r="X53" s="20"/>
    </row>
    <row r="54" spans="1:24" ht="17" thickBot="1" x14ac:dyDescent="0.25">
      <c r="A54" s="49">
        <v>54</v>
      </c>
      <c r="B54" s="58" t="s">
        <v>96</v>
      </c>
      <c r="C54" s="58"/>
      <c r="D54" s="52">
        <f t="shared" si="0"/>
        <v>45095</v>
      </c>
      <c r="E54" s="51"/>
      <c r="F54" s="51" t="s">
        <v>95</v>
      </c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20"/>
    </row>
    <row r="55" spans="1:24" x14ac:dyDescent="0.2">
      <c r="A55" s="49">
        <v>55</v>
      </c>
      <c r="B55" s="51" t="s">
        <v>94</v>
      </c>
      <c r="C55" s="51" t="s">
        <v>97</v>
      </c>
      <c r="D55" s="52">
        <f t="shared" si="0"/>
        <v>45096</v>
      </c>
      <c r="E55" s="53">
        <v>12</v>
      </c>
      <c r="F55" s="51"/>
      <c r="G55" s="51"/>
      <c r="H55" s="51"/>
      <c r="I55" s="51"/>
      <c r="J55" s="51"/>
      <c r="K55" s="51"/>
      <c r="L55" s="51"/>
      <c r="M55" s="51"/>
      <c r="N55" s="15" t="s">
        <v>363</v>
      </c>
      <c r="O55" s="39" t="s">
        <v>375</v>
      </c>
      <c r="P55" s="39"/>
      <c r="Q55" s="39"/>
      <c r="R55" s="40"/>
      <c r="S55" s="51"/>
      <c r="T55" s="51"/>
      <c r="U55" s="51"/>
      <c r="V55" s="51"/>
      <c r="W55" s="51"/>
      <c r="X55" s="20"/>
    </row>
    <row r="56" spans="1:24" x14ac:dyDescent="0.2">
      <c r="A56" s="49">
        <v>56</v>
      </c>
      <c r="B56" s="51" t="s">
        <v>97</v>
      </c>
      <c r="C56" s="51" t="s">
        <v>98</v>
      </c>
      <c r="D56" s="52">
        <f t="shared" si="0"/>
        <v>45097</v>
      </c>
      <c r="E56" s="53">
        <v>12</v>
      </c>
      <c r="F56" s="51" t="s">
        <v>364</v>
      </c>
      <c r="G56" s="51"/>
      <c r="H56" s="51"/>
      <c r="I56" s="51"/>
      <c r="J56" s="51"/>
      <c r="K56" s="51"/>
      <c r="L56" s="51"/>
      <c r="M56" s="51"/>
      <c r="N56" s="19" t="s">
        <v>315</v>
      </c>
      <c r="O56" s="41"/>
      <c r="P56" s="41"/>
      <c r="Q56" s="41"/>
      <c r="R56" s="42"/>
      <c r="S56" s="51"/>
      <c r="T56" s="51"/>
      <c r="U56" s="51"/>
      <c r="V56" s="51"/>
      <c r="W56" s="51"/>
      <c r="X56" s="20"/>
    </row>
    <row r="57" spans="1:24" x14ac:dyDescent="0.2">
      <c r="A57" s="49">
        <v>57</v>
      </c>
      <c r="B57" s="51" t="s">
        <v>99</v>
      </c>
      <c r="C57" s="51" t="s">
        <v>100</v>
      </c>
      <c r="D57" s="52">
        <f t="shared" si="0"/>
        <v>45098</v>
      </c>
      <c r="E57" s="53">
        <v>14</v>
      </c>
      <c r="F57" s="51" t="s">
        <v>359</v>
      </c>
      <c r="G57" s="51"/>
      <c r="H57" s="51"/>
      <c r="I57" s="51"/>
      <c r="J57" s="51"/>
      <c r="K57" s="51"/>
      <c r="L57" s="51"/>
      <c r="M57" s="51"/>
      <c r="N57" s="19" t="s">
        <v>308</v>
      </c>
      <c r="O57" s="43" t="s">
        <v>286</v>
      </c>
      <c r="P57" s="51" t="s">
        <v>304</v>
      </c>
      <c r="Q57" s="51"/>
      <c r="R57" s="20"/>
      <c r="S57" s="51"/>
      <c r="T57" s="51"/>
      <c r="U57" s="51"/>
      <c r="V57" s="51"/>
      <c r="W57" s="51"/>
      <c r="X57" s="20"/>
    </row>
    <row r="58" spans="1:24" ht="17" thickBot="1" x14ac:dyDescent="0.25">
      <c r="A58" s="49">
        <v>58</v>
      </c>
      <c r="B58" s="51" t="s">
        <v>101</v>
      </c>
      <c r="C58" s="51" t="s">
        <v>102</v>
      </c>
      <c r="D58" s="52">
        <f t="shared" si="0"/>
        <v>45099</v>
      </c>
      <c r="E58" s="53">
        <v>18</v>
      </c>
      <c r="F58" s="51"/>
      <c r="G58" s="51"/>
      <c r="H58" s="51"/>
      <c r="I58" s="51"/>
      <c r="J58" s="51"/>
      <c r="K58" s="51"/>
      <c r="L58" s="51"/>
      <c r="M58" s="51"/>
      <c r="N58" s="21" t="s">
        <v>316</v>
      </c>
      <c r="O58" s="22"/>
      <c r="P58" s="22"/>
      <c r="Q58" s="22"/>
      <c r="R58" s="23"/>
      <c r="S58" s="51"/>
      <c r="T58" s="51"/>
      <c r="U58" s="51"/>
      <c r="V58" s="51"/>
      <c r="W58" s="51"/>
      <c r="X58" s="20"/>
    </row>
    <row r="59" spans="1:24" ht="17" thickBot="1" x14ac:dyDescent="0.25">
      <c r="A59" s="49">
        <v>59</v>
      </c>
      <c r="B59" s="51" t="s">
        <v>102</v>
      </c>
      <c r="C59" s="51" t="s">
        <v>103</v>
      </c>
      <c r="D59" s="52">
        <f t="shared" si="0"/>
        <v>45100</v>
      </c>
      <c r="E59" s="53">
        <v>19</v>
      </c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20"/>
    </row>
    <row r="60" spans="1:24" x14ac:dyDescent="0.2">
      <c r="A60" s="49">
        <v>60</v>
      </c>
      <c r="B60" s="51" t="s">
        <v>103</v>
      </c>
      <c r="C60" s="51" t="s">
        <v>104</v>
      </c>
      <c r="D60" s="52">
        <f t="shared" si="0"/>
        <v>45101</v>
      </c>
      <c r="E60" s="53">
        <v>20</v>
      </c>
      <c r="F60" s="55" t="s">
        <v>105</v>
      </c>
      <c r="G60" s="55"/>
      <c r="H60" s="51"/>
      <c r="I60" s="51"/>
      <c r="J60" s="51"/>
      <c r="K60" s="51"/>
      <c r="L60" s="51"/>
      <c r="M60" s="51"/>
      <c r="N60" s="15" t="s">
        <v>255</v>
      </c>
      <c r="O60" s="7" t="s">
        <v>104</v>
      </c>
      <c r="P60" s="7"/>
      <c r="Q60" s="7"/>
      <c r="R60" s="8"/>
      <c r="S60" s="51"/>
      <c r="T60" s="51"/>
      <c r="U60" s="51"/>
      <c r="V60" s="51"/>
      <c r="W60" s="51"/>
      <c r="X60" s="20"/>
    </row>
    <row r="61" spans="1:24" x14ac:dyDescent="0.2">
      <c r="A61" s="49">
        <v>61</v>
      </c>
      <c r="B61" s="51" t="s">
        <v>104</v>
      </c>
      <c r="C61" s="51" t="s">
        <v>106</v>
      </c>
      <c r="D61" s="52">
        <f t="shared" si="0"/>
        <v>45102</v>
      </c>
      <c r="E61" s="53">
        <v>11</v>
      </c>
      <c r="F61" s="51"/>
      <c r="G61" s="51"/>
      <c r="H61" s="51"/>
      <c r="I61" s="51"/>
      <c r="J61" s="51"/>
      <c r="K61" s="51"/>
      <c r="L61" s="51"/>
      <c r="M61" s="51"/>
      <c r="N61" s="9"/>
      <c r="O61" s="43" t="s">
        <v>402</v>
      </c>
      <c r="P61" s="43"/>
      <c r="Q61" s="43"/>
      <c r="R61" s="10"/>
      <c r="S61" s="51"/>
      <c r="T61" s="51"/>
      <c r="U61" s="51"/>
      <c r="V61" s="51"/>
      <c r="W61" s="51"/>
      <c r="X61" s="20"/>
    </row>
    <row r="62" spans="1:24" x14ac:dyDescent="0.2">
      <c r="A62" s="49">
        <v>62</v>
      </c>
      <c r="B62" s="51" t="s">
        <v>108</v>
      </c>
      <c r="C62" s="51" t="s">
        <v>109</v>
      </c>
      <c r="D62" s="52">
        <f t="shared" si="0"/>
        <v>45103</v>
      </c>
      <c r="E62" s="53">
        <v>12</v>
      </c>
      <c r="F62" s="51"/>
      <c r="G62" s="51"/>
      <c r="H62" s="51"/>
      <c r="I62" s="51"/>
      <c r="J62" s="51"/>
      <c r="K62" s="51"/>
      <c r="L62" s="51"/>
      <c r="M62" s="51"/>
      <c r="N62" s="9" t="s">
        <v>315</v>
      </c>
      <c r="O62" s="43"/>
      <c r="P62" s="43"/>
      <c r="Q62" s="43"/>
      <c r="R62" s="10"/>
      <c r="S62" s="51"/>
      <c r="T62" s="51"/>
      <c r="U62" s="51"/>
      <c r="V62" s="51"/>
      <c r="W62" s="51"/>
      <c r="X62" s="20"/>
    </row>
    <row r="63" spans="1:24" x14ac:dyDescent="0.2">
      <c r="A63" s="49">
        <v>63</v>
      </c>
      <c r="B63" s="51" t="s">
        <v>110</v>
      </c>
      <c r="C63" s="51" t="s">
        <v>111</v>
      </c>
      <c r="D63" s="52">
        <f t="shared" si="0"/>
        <v>45104</v>
      </c>
      <c r="E63" s="53">
        <v>15</v>
      </c>
      <c r="F63" s="51" t="s">
        <v>112</v>
      </c>
      <c r="G63" s="51"/>
      <c r="H63" s="51"/>
      <c r="I63" s="51"/>
      <c r="J63" s="51"/>
      <c r="K63" s="51"/>
      <c r="L63" s="51"/>
      <c r="M63" s="51"/>
      <c r="N63" s="9" t="s">
        <v>308</v>
      </c>
      <c r="O63" s="43"/>
      <c r="P63" s="43" t="s">
        <v>304</v>
      </c>
      <c r="Q63" s="43" t="s">
        <v>305</v>
      </c>
      <c r="R63" s="14"/>
      <c r="S63" s="51"/>
      <c r="T63" s="51"/>
      <c r="U63" s="51"/>
      <c r="V63" s="51"/>
      <c r="W63" s="51"/>
      <c r="X63" s="20"/>
    </row>
    <row r="64" spans="1:24" x14ac:dyDescent="0.2">
      <c r="A64" s="49">
        <v>64</v>
      </c>
      <c r="B64" s="51" t="s">
        <v>111</v>
      </c>
      <c r="C64" s="51" t="s">
        <v>113</v>
      </c>
      <c r="D64" s="52">
        <f t="shared" si="0"/>
        <v>45105</v>
      </c>
      <c r="E64" s="53">
        <v>13</v>
      </c>
      <c r="F64" s="51" t="s">
        <v>114</v>
      </c>
      <c r="G64" s="51"/>
      <c r="H64" s="51"/>
      <c r="I64" s="51"/>
      <c r="J64" s="51"/>
      <c r="K64" s="51"/>
      <c r="L64" s="51"/>
      <c r="M64" s="51"/>
      <c r="N64" s="9" t="s">
        <v>316</v>
      </c>
      <c r="O64" s="43"/>
      <c r="P64" s="43" t="s">
        <v>313</v>
      </c>
      <c r="Q64" s="43"/>
      <c r="R64" s="10"/>
      <c r="S64" s="51"/>
      <c r="T64" s="51"/>
      <c r="U64" s="51"/>
      <c r="V64" s="51"/>
      <c r="W64" s="51"/>
      <c r="X64" s="20"/>
    </row>
    <row r="65" spans="1:24" x14ac:dyDescent="0.2">
      <c r="A65" s="49">
        <v>65</v>
      </c>
      <c r="B65" s="51" t="s">
        <v>115</v>
      </c>
      <c r="C65" s="51" t="s">
        <v>116</v>
      </c>
      <c r="D65" s="52">
        <f t="shared" si="0"/>
        <v>45106</v>
      </c>
      <c r="E65" s="53">
        <v>12</v>
      </c>
      <c r="F65" s="51"/>
      <c r="G65" s="51"/>
      <c r="H65" s="51"/>
      <c r="I65" s="51"/>
      <c r="J65" s="51"/>
      <c r="K65" s="51"/>
      <c r="L65" s="51"/>
      <c r="M65" s="51"/>
      <c r="N65" s="9" t="s">
        <v>297</v>
      </c>
      <c r="O65" s="43"/>
      <c r="P65" s="73"/>
      <c r="Q65" s="73"/>
      <c r="R65" s="10"/>
      <c r="S65" s="51"/>
      <c r="T65" s="51"/>
      <c r="U65" s="51"/>
      <c r="V65" s="51"/>
      <c r="W65" s="51"/>
      <c r="X65" s="20"/>
    </row>
    <row r="66" spans="1:24" ht="17" thickBot="1" x14ac:dyDescent="0.25">
      <c r="A66" s="49">
        <v>66</v>
      </c>
      <c r="B66" s="51" t="s">
        <v>116</v>
      </c>
      <c r="C66" s="51" t="s">
        <v>117</v>
      </c>
      <c r="D66" s="52">
        <f t="shared" si="0"/>
        <v>45107</v>
      </c>
      <c r="E66" s="53">
        <v>10</v>
      </c>
      <c r="F66" s="55" t="s">
        <v>118</v>
      </c>
      <c r="G66" s="55"/>
      <c r="H66" s="55"/>
      <c r="I66" s="51"/>
      <c r="J66" s="51"/>
      <c r="K66" s="51"/>
      <c r="L66" s="51"/>
      <c r="M66" s="51"/>
      <c r="N66" s="11"/>
      <c r="O66" s="12"/>
      <c r="P66" s="12"/>
      <c r="Q66" s="12"/>
      <c r="R66" s="13"/>
      <c r="S66" s="51"/>
      <c r="T66" s="51"/>
      <c r="U66" s="51"/>
      <c r="V66" s="51"/>
      <c r="W66" s="51"/>
      <c r="X66" s="20"/>
    </row>
    <row r="67" spans="1:24" ht="17" thickBot="1" x14ac:dyDescent="0.25">
      <c r="A67" s="49">
        <v>68</v>
      </c>
      <c r="B67" s="51" t="s">
        <v>117</v>
      </c>
      <c r="C67" s="51" t="s">
        <v>119</v>
      </c>
      <c r="D67" s="52">
        <f t="shared" si="0"/>
        <v>45108</v>
      </c>
      <c r="E67" s="53">
        <v>16</v>
      </c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20"/>
    </row>
    <row r="68" spans="1:24" x14ac:dyDescent="0.2">
      <c r="A68" s="49">
        <v>69</v>
      </c>
      <c r="B68" s="51" t="s">
        <v>119</v>
      </c>
      <c r="C68" s="51" t="s">
        <v>120</v>
      </c>
      <c r="D68" s="52">
        <f t="shared" ref="D68:D131" si="1">D67+1</f>
        <v>45109</v>
      </c>
      <c r="E68" s="53">
        <v>13</v>
      </c>
      <c r="F68" s="51" t="s">
        <v>121</v>
      </c>
      <c r="G68" s="51"/>
      <c r="H68" s="51"/>
      <c r="I68" s="51"/>
      <c r="J68" s="51"/>
      <c r="K68" s="51"/>
      <c r="L68" s="51"/>
      <c r="M68" s="51"/>
      <c r="N68" s="15" t="s">
        <v>256</v>
      </c>
      <c r="O68" s="26" t="s">
        <v>376</v>
      </c>
      <c r="P68" s="26"/>
      <c r="Q68" s="26"/>
      <c r="R68" s="27"/>
      <c r="S68" s="51"/>
      <c r="T68" s="51"/>
      <c r="U68" s="51"/>
      <c r="V68" s="51"/>
      <c r="W68" s="51"/>
      <c r="X68" s="20"/>
    </row>
    <row r="69" spans="1:24" x14ac:dyDescent="0.2">
      <c r="A69" s="49">
        <v>70</v>
      </c>
      <c r="B69" s="51" t="s">
        <v>120</v>
      </c>
      <c r="C69" s="51" t="s">
        <v>122</v>
      </c>
      <c r="D69" s="52">
        <f t="shared" si="1"/>
        <v>45110</v>
      </c>
      <c r="E69" s="53">
        <v>16</v>
      </c>
      <c r="F69" s="51"/>
      <c r="G69" s="51"/>
      <c r="H69" s="51"/>
      <c r="I69" s="51"/>
      <c r="J69" s="51"/>
      <c r="K69" s="51"/>
      <c r="L69" s="51"/>
      <c r="M69" s="51"/>
      <c r="N69" s="9" t="s">
        <v>290</v>
      </c>
      <c r="O69" s="44"/>
      <c r="P69" s="44"/>
      <c r="Q69" s="44"/>
      <c r="R69" s="38"/>
      <c r="S69" s="51"/>
      <c r="T69" s="51"/>
      <c r="U69" s="51"/>
      <c r="V69" s="51"/>
      <c r="W69" s="51"/>
      <c r="X69" s="20"/>
    </row>
    <row r="70" spans="1:24" x14ac:dyDescent="0.2">
      <c r="A70" s="49">
        <v>71</v>
      </c>
      <c r="B70" s="51" t="s">
        <v>122</v>
      </c>
      <c r="C70" s="51" t="s">
        <v>123</v>
      </c>
      <c r="D70" s="52">
        <f t="shared" si="1"/>
        <v>45111</v>
      </c>
      <c r="E70" s="53">
        <v>17</v>
      </c>
      <c r="F70" s="51"/>
      <c r="G70" s="51"/>
      <c r="H70" s="51"/>
      <c r="I70" s="51"/>
      <c r="J70" s="51"/>
      <c r="K70" s="51"/>
      <c r="L70" s="51"/>
      <c r="M70" s="51"/>
      <c r="N70" s="9" t="s">
        <v>291</v>
      </c>
      <c r="O70" s="43"/>
      <c r="P70" s="43" t="s">
        <v>304</v>
      </c>
      <c r="Q70" s="43" t="s">
        <v>305</v>
      </c>
      <c r="R70" s="14"/>
      <c r="S70" s="51"/>
      <c r="T70" s="51"/>
      <c r="U70" s="51"/>
      <c r="V70" s="51"/>
      <c r="W70" s="51"/>
      <c r="X70" s="20"/>
    </row>
    <row r="71" spans="1:24" x14ac:dyDescent="0.2">
      <c r="A71" s="49">
        <v>72</v>
      </c>
      <c r="B71" s="51" t="s">
        <v>123</v>
      </c>
      <c r="C71" s="51" t="s">
        <v>124</v>
      </c>
      <c r="D71" s="52">
        <f t="shared" si="1"/>
        <v>45112</v>
      </c>
      <c r="E71" s="53">
        <v>11</v>
      </c>
      <c r="F71" s="51" t="s">
        <v>126</v>
      </c>
      <c r="G71" s="51"/>
      <c r="H71" s="51"/>
      <c r="I71" s="51"/>
      <c r="J71" s="51"/>
      <c r="K71" s="51"/>
      <c r="L71" s="51"/>
      <c r="M71" s="51"/>
      <c r="N71" s="9" t="s">
        <v>292</v>
      </c>
      <c r="O71" s="43"/>
      <c r="P71" s="54" t="s">
        <v>313</v>
      </c>
      <c r="Q71" s="43"/>
      <c r="R71" s="10"/>
      <c r="S71" s="51"/>
      <c r="T71" s="51"/>
      <c r="U71" s="51"/>
      <c r="V71" s="51"/>
      <c r="W71" s="51"/>
      <c r="X71" s="20"/>
    </row>
    <row r="72" spans="1:24" x14ac:dyDescent="0.2">
      <c r="A72" s="49">
        <v>73</v>
      </c>
      <c r="B72" s="51" t="s">
        <v>89</v>
      </c>
      <c r="C72" s="51" t="s">
        <v>125</v>
      </c>
      <c r="D72" s="52">
        <f t="shared" si="1"/>
        <v>45113</v>
      </c>
      <c r="E72" s="53">
        <v>8</v>
      </c>
      <c r="F72" s="51" t="s">
        <v>33</v>
      </c>
      <c r="G72" s="51"/>
      <c r="H72" s="51"/>
      <c r="I72" s="51"/>
      <c r="J72" s="51"/>
      <c r="K72" s="51"/>
      <c r="L72" s="51"/>
      <c r="M72" s="51"/>
      <c r="N72" s="9" t="s">
        <v>286</v>
      </c>
      <c r="O72" s="43"/>
      <c r="P72" s="43" t="s">
        <v>398</v>
      </c>
      <c r="Q72" s="43"/>
      <c r="R72" s="10"/>
      <c r="S72" s="51"/>
      <c r="T72" s="51"/>
      <c r="U72" s="51"/>
      <c r="V72" s="51"/>
      <c r="W72" s="51"/>
      <c r="X72" s="20"/>
    </row>
    <row r="73" spans="1:24" ht="17" thickBot="1" x14ac:dyDescent="0.25">
      <c r="A73" s="49">
        <v>74</v>
      </c>
      <c r="B73" s="51" t="s">
        <v>125</v>
      </c>
      <c r="C73" s="51" t="s">
        <v>127</v>
      </c>
      <c r="D73" s="52">
        <f t="shared" si="1"/>
        <v>45114</v>
      </c>
      <c r="E73" s="53">
        <v>17</v>
      </c>
      <c r="F73" s="51"/>
      <c r="G73" s="51"/>
      <c r="H73" s="51"/>
      <c r="I73" s="51"/>
      <c r="J73" s="51"/>
      <c r="K73" s="51"/>
      <c r="L73" s="51"/>
      <c r="M73" s="51"/>
      <c r="N73" s="11" t="s">
        <v>399</v>
      </c>
      <c r="O73" s="12"/>
      <c r="P73" s="12"/>
      <c r="Q73" s="12"/>
      <c r="R73" s="13"/>
      <c r="S73" s="51"/>
      <c r="T73" s="51"/>
      <c r="U73" s="51"/>
      <c r="V73" s="51"/>
      <c r="W73" s="51"/>
      <c r="X73" s="20"/>
    </row>
    <row r="74" spans="1:24" ht="17" thickBot="1" x14ac:dyDescent="0.25">
      <c r="A74" s="49">
        <v>75</v>
      </c>
      <c r="B74" s="51" t="s">
        <v>127</v>
      </c>
      <c r="C74" s="51" t="s">
        <v>128</v>
      </c>
      <c r="D74" s="52">
        <f t="shared" si="1"/>
        <v>45115</v>
      </c>
      <c r="E74" s="53">
        <v>16</v>
      </c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20"/>
    </row>
    <row r="75" spans="1:24" x14ac:dyDescent="0.2">
      <c r="A75" s="49">
        <v>76</v>
      </c>
      <c r="B75" s="51" t="s">
        <v>128</v>
      </c>
      <c r="C75" s="51" t="s">
        <v>129</v>
      </c>
      <c r="D75" s="52">
        <f t="shared" si="1"/>
        <v>45116</v>
      </c>
      <c r="E75" s="53">
        <v>20</v>
      </c>
      <c r="F75" s="51"/>
      <c r="G75" s="51"/>
      <c r="H75" s="51"/>
      <c r="I75" s="51"/>
      <c r="J75" s="51"/>
      <c r="K75" s="51"/>
      <c r="L75" s="51"/>
      <c r="M75" s="51"/>
      <c r="N75" s="15" t="s">
        <v>257</v>
      </c>
      <c r="O75" s="26" t="s">
        <v>378</v>
      </c>
      <c r="P75" s="26"/>
      <c r="Q75" s="26"/>
      <c r="R75" s="27"/>
      <c r="S75" s="51"/>
      <c r="T75" s="51"/>
      <c r="U75" s="51"/>
      <c r="V75" s="51"/>
      <c r="W75" s="51"/>
      <c r="X75" s="20"/>
    </row>
    <row r="76" spans="1:24" x14ac:dyDescent="0.2">
      <c r="A76" s="49">
        <v>77</v>
      </c>
      <c r="B76" s="51" t="s">
        <v>129</v>
      </c>
      <c r="C76" s="51" t="s">
        <v>130</v>
      </c>
      <c r="D76" s="52">
        <f t="shared" si="1"/>
        <v>45117</v>
      </c>
      <c r="E76" s="53">
        <v>10</v>
      </c>
      <c r="F76" s="55" t="s">
        <v>131</v>
      </c>
      <c r="G76" s="55"/>
      <c r="H76" s="55"/>
      <c r="I76" s="55"/>
      <c r="J76" s="55"/>
      <c r="K76" s="51"/>
      <c r="L76" s="51"/>
      <c r="M76" s="51"/>
      <c r="N76" s="9"/>
      <c r="O76" s="44"/>
      <c r="P76" s="44"/>
      <c r="Q76" s="44"/>
      <c r="R76" s="38"/>
      <c r="S76" s="51"/>
      <c r="T76" s="51"/>
      <c r="U76" s="51"/>
      <c r="V76" s="51"/>
      <c r="W76" s="51"/>
      <c r="X76" s="20"/>
    </row>
    <row r="77" spans="1:24" x14ac:dyDescent="0.2">
      <c r="A77" s="49">
        <v>78</v>
      </c>
      <c r="B77" s="51"/>
      <c r="C77" s="51"/>
      <c r="D77" s="52">
        <f t="shared" si="1"/>
        <v>45118</v>
      </c>
      <c r="E77" s="53" t="s">
        <v>44</v>
      </c>
      <c r="F77" s="51" t="s">
        <v>132</v>
      </c>
      <c r="G77" s="51"/>
      <c r="H77" s="51"/>
      <c r="I77" s="51"/>
      <c r="J77" s="51"/>
      <c r="K77" s="51"/>
      <c r="L77" s="51"/>
      <c r="M77" s="51"/>
      <c r="N77" s="9" t="s">
        <v>294</v>
      </c>
      <c r="O77" s="43"/>
      <c r="P77" s="43" t="s">
        <v>174</v>
      </c>
      <c r="Q77" s="43"/>
      <c r="R77" s="10"/>
      <c r="S77" s="51"/>
      <c r="T77" s="51"/>
      <c r="U77" s="51"/>
      <c r="V77" s="51"/>
      <c r="W77" s="51"/>
      <c r="X77" s="20"/>
    </row>
    <row r="78" spans="1:24" x14ac:dyDescent="0.2">
      <c r="A78" s="49"/>
      <c r="B78" s="51"/>
      <c r="C78" s="51"/>
      <c r="D78" s="52">
        <f t="shared" si="1"/>
        <v>45119</v>
      </c>
      <c r="E78" s="53" t="s">
        <v>44</v>
      </c>
      <c r="F78" s="51"/>
      <c r="G78" s="51"/>
      <c r="H78" s="51"/>
      <c r="I78" s="51"/>
      <c r="J78" s="51"/>
      <c r="K78" s="51"/>
      <c r="L78" s="51"/>
      <c r="M78" s="51"/>
      <c r="N78" s="9" t="s">
        <v>295</v>
      </c>
      <c r="O78" s="43"/>
      <c r="P78" s="43" t="s">
        <v>304</v>
      </c>
      <c r="Q78" s="43" t="s">
        <v>305</v>
      </c>
      <c r="R78" s="10"/>
      <c r="S78" s="51"/>
      <c r="T78" s="51"/>
      <c r="U78" s="51"/>
      <c r="V78" s="51"/>
      <c r="W78" s="51"/>
      <c r="X78" s="20"/>
    </row>
    <row r="79" spans="1:24" x14ac:dyDescent="0.2">
      <c r="A79" s="49">
        <v>79</v>
      </c>
      <c r="B79" s="51" t="s">
        <v>134</v>
      </c>
      <c r="C79" s="51" t="s">
        <v>135</v>
      </c>
      <c r="D79" s="52">
        <f t="shared" si="1"/>
        <v>45120</v>
      </c>
      <c r="E79" s="53">
        <v>18</v>
      </c>
      <c r="F79" s="51" t="s">
        <v>133</v>
      </c>
      <c r="G79" s="51"/>
      <c r="H79" s="51"/>
      <c r="I79" s="51"/>
      <c r="J79" s="51"/>
      <c r="K79" s="51"/>
      <c r="L79" s="51"/>
      <c r="M79" s="51"/>
      <c r="N79" s="9" t="s">
        <v>296</v>
      </c>
      <c r="O79" s="43"/>
      <c r="P79" s="54" t="s">
        <v>313</v>
      </c>
      <c r="Q79" s="43"/>
      <c r="R79" s="10"/>
      <c r="S79" s="51"/>
      <c r="T79" s="51"/>
      <c r="U79" s="51"/>
      <c r="V79" s="51"/>
      <c r="W79" s="51"/>
      <c r="X79" s="20"/>
    </row>
    <row r="80" spans="1:24" x14ac:dyDescent="0.2">
      <c r="A80" s="49">
        <v>80</v>
      </c>
      <c r="B80" s="51" t="s">
        <v>135</v>
      </c>
      <c r="C80" s="51" t="s">
        <v>136</v>
      </c>
      <c r="D80" s="52">
        <f t="shared" si="1"/>
        <v>45121</v>
      </c>
      <c r="E80" s="53">
        <v>18</v>
      </c>
      <c r="F80" s="51"/>
      <c r="G80" s="51"/>
      <c r="H80" s="51"/>
      <c r="I80" s="51"/>
      <c r="J80" s="51"/>
      <c r="K80" s="51"/>
      <c r="L80" s="51"/>
      <c r="M80" s="51"/>
      <c r="N80" s="9" t="s">
        <v>309</v>
      </c>
      <c r="O80" s="43"/>
      <c r="P80" s="72"/>
      <c r="Q80" s="72"/>
      <c r="R80" s="10"/>
      <c r="S80" s="51"/>
      <c r="T80" s="51"/>
      <c r="U80" s="51"/>
      <c r="V80" s="51"/>
      <c r="W80" s="51"/>
      <c r="X80" s="20"/>
    </row>
    <row r="81" spans="1:24" x14ac:dyDescent="0.2">
      <c r="A81" s="49">
        <v>81</v>
      </c>
      <c r="B81" s="51" t="s">
        <v>136</v>
      </c>
      <c r="C81" s="51" t="s">
        <v>137</v>
      </c>
      <c r="D81" s="52">
        <f t="shared" si="1"/>
        <v>45122</v>
      </c>
      <c r="E81" s="53">
        <v>17</v>
      </c>
      <c r="F81" s="51"/>
      <c r="G81" s="51"/>
      <c r="H81" s="51"/>
      <c r="I81" s="51"/>
      <c r="J81" s="51"/>
      <c r="K81" s="51"/>
      <c r="L81" s="51"/>
      <c r="M81" s="51"/>
      <c r="N81" s="19"/>
      <c r="O81" s="51"/>
      <c r="P81" s="51"/>
      <c r="Q81" s="51"/>
      <c r="R81" s="20"/>
      <c r="S81" s="51"/>
      <c r="T81" s="51"/>
      <c r="U81" s="51"/>
      <c r="V81" s="51"/>
      <c r="W81" s="51"/>
      <c r="X81" s="20"/>
    </row>
    <row r="82" spans="1:24" ht="17" thickBot="1" x14ac:dyDescent="0.25">
      <c r="A82" s="49">
        <v>82</v>
      </c>
      <c r="B82" s="51" t="s">
        <v>137</v>
      </c>
      <c r="C82" s="51" t="s">
        <v>138</v>
      </c>
      <c r="D82" s="52">
        <f t="shared" si="1"/>
        <v>45123</v>
      </c>
      <c r="E82" s="53">
        <v>22</v>
      </c>
      <c r="F82" s="51"/>
      <c r="G82" s="51"/>
      <c r="H82" s="51"/>
      <c r="I82" s="51"/>
      <c r="J82" s="51"/>
      <c r="K82" s="51"/>
      <c r="L82" s="51"/>
      <c r="M82" s="51"/>
      <c r="N82" s="11" t="s">
        <v>397</v>
      </c>
      <c r="O82" s="12"/>
      <c r="P82" s="12"/>
      <c r="Q82" s="12"/>
      <c r="R82" s="13"/>
      <c r="S82" s="51"/>
      <c r="T82" s="51" t="s">
        <v>377</v>
      </c>
      <c r="U82" s="51"/>
      <c r="V82" s="51"/>
      <c r="W82" s="51"/>
      <c r="X82" s="20"/>
    </row>
    <row r="83" spans="1:24" ht="17" thickBot="1" x14ac:dyDescent="0.25">
      <c r="A83" s="49">
        <v>83</v>
      </c>
      <c r="B83" s="51" t="s">
        <v>138</v>
      </c>
      <c r="C83" s="51" t="s">
        <v>139</v>
      </c>
      <c r="D83" s="52">
        <f t="shared" si="1"/>
        <v>45124</v>
      </c>
      <c r="E83" s="53">
        <v>23</v>
      </c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20"/>
    </row>
    <row r="84" spans="1:24" x14ac:dyDescent="0.2">
      <c r="A84" s="49">
        <v>84</v>
      </c>
      <c r="B84" s="51" t="s">
        <v>139</v>
      </c>
      <c r="C84" s="51" t="s">
        <v>141</v>
      </c>
      <c r="D84" s="52">
        <f t="shared" si="1"/>
        <v>45125</v>
      </c>
      <c r="E84" s="53">
        <v>5</v>
      </c>
      <c r="F84" s="55" t="s">
        <v>140</v>
      </c>
      <c r="G84" s="55"/>
      <c r="H84" s="55"/>
      <c r="I84" s="55"/>
      <c r="J84" s="55"/>
      <c r="K84" s="55"/>
      <c r="L84" s="51"/>
      <c r="M84" s="51"/>
      <c r="N84" s="15" t="s">
        <v>258</v>
      </c>
      <c r="O84" s="25" t="s">
        <v>360</v>
      </c>
      <c r="P84" s="26"/>
      <c r="Q84" s="26"/>
      <c r="R84" s="27"/>
      <c r="S84" s="51"/>
      <c r="T84" s="51"/>
      <c r="U84" s="51"/>
      <c r="V84" s="51"/>
      <c r="W84" s="51"/>
      <c r="X84" s="20"/>
    </row>
    <row r="85" spans="1:24" ht="17" thickBot="1" x14ac:dyDescent="0.25">
      <c r="A85" s="49">
        <v>85</v>
      </c>
      <c r="B85" s="51" t="s">
        <v>142</v>
      </c>
      <c r="C85" s="51" t="s">
        <v>143</v>
      </c>
      <c r="D85" s="52">
        <f t="shared" si="1"/>
        <v>45126</v>
      </c>
      <c r="E85" s="53">
        <v>20</v>
      </c>
      <c r="F85" s="51"/>
      <c r="G85" s="51"/>
      <c r="H85" s="51"/>
      <c r="I85" s="51"/>
      <c r="J85" s="51"/>
      <c r="K85" s="51"/>
      <c r="L85" s="51"/>
      <c r="M85" s="51"/>
      <c r="N85" s="9"/>
      <c r="O85" s="28"/>
      <c r="P85" s="29"/>
      <c r="Q85" s="29"/>
      <c r="R85" s="30"/>
      <c r="S85" s="51"/>
      <c r="T85" s="51"/>
      <c r="U85" s="51"/>
      <c r="V85" s="51"/>
      <c r="W85" s="51"/>
      <c r="X85" s="20"/>
    </row>
    <row r="86" spans="1:24" x14ac:dyDescent="0.2">
      <c r="A86" s="49">
        <v>86</v>
      </c>
      <c r="B86" s="51" t="s">
        <v>143</v>
      </c>
      <c r="C86" s="51" t="s">
        <v>144</v>
      </c>
      <c r="D86" s="52">
        <f t="shared" si="1"/>
        <v>45127</v>
      </c>
      <c r="E86" s="53">
        <v>16</v>
      </c>
      <c r="F86" s="51"/>
      <c r="G86" s="51"/>
      <c r="H86" s="51"/>
      <c r="I86" s="51"/>
      <c r="J86" s="51"/>
      <c r="K86" s="51"/>
      <c r="L86" s="51"/>
      <c r="M86" s="51"/>
      <c r="N86" s="9" t="s">
        <v>170</v>
      </c>
      <c r="O86" s="43"/>
      <c r="P86" s="43"/>
      <c r="Q86" s="43"/>
      <c r="R86" s="10"/>
      <c r="S86" s="51"/>
      <c r="T86" s="51"/>
      <c r="U86" s="51"/>
      <c r="V86" s="51"/>
      <c r="W86" s="51"/>
      <c r="X86" s="20"/>
    </row>
    <row r="87" spans="1:24" x14ac:dyDescent="0.2">
      <c r="A87" s="49">
        <v>87</v>
      </c>
      <c r="B87" s="51" t="s">
        <v>144</v>
      </c>
      <c r="C87" s="51" t="s">
        <v>145</v>
      </c>
      <c r="D87" s="52">
        <f t="shared" si="1"/>
        <v>45128</v>
      </c>
      <c r="E87" s="53">
        <v>22</v>
      </c>
      <c r="F87" s="51"/>
      <c r="G87" s="51"/>
      <c r="H87" s="51"/>
      <c r="I87" s="51"/>
      <c r="J87" s="51"/>
      <c r="K87" s="51"/>
      <c r="L87" s="51"/>
      <c r="M87" s="51"/>
      <c r="N87" s="9" t="s">
        <v>171</v>
      </c>
      <c r="O87" s="43"/>
      <c r="P87" s="43" t="s">
        <v>304</v>
      </c>
      <c r="Q87" s="43" t="s">
        <v>305</v>
      </c>
      <c r="R87" s="14"/>
      <c r="S87" s="51"/>
      <c r="T87" s="51"/>
      <c r="U87" s="51"/>
      <c r="V87" s="51"/>
      <c r="W87" s="51"/>
      <c r="X87" s="20"/>
    </row>
    <row r="88" spans="1:24" x14ac:dyDescent="0.2">
      <c r="A88" s="49">
        <v>88</v>
      </c>
      <c r="B88" s="51" t="s">
        <v>146</v>
      </c>
      <c r="C88" s="51" t="s">
        <v>147</v>
      </c>
      <c r="D88" s="52">
        <f t="shared" si="1"/>
        <v>45129</v>
      </c>
      <c r="E88" s="53">
        <v>20</v>
      </c>
      <c r="F88" s="51" t="s">
        <v>148</v>
      </c>
      <c r="G88" s="51"/>
      <c r="H88" s="51"/>
      <c r="I88" s="51"/>
      <c r="J88" s="51"/>
      <c r="K88" s="51"/>
      <c r="L88" s="51"/>
      <c r="M88" s="51"/>
      <c r="N88" s="9" t="s">
        <v>172</v>
      </c>
      <c r="O88" s="43"/>
      <c r="P88" s="54" t="s">
        <v>313</v>
      </c>
      <c r="Q88" s="43"/>
      <c r="R88" s="10"/>
      <c r="S88" s="51"/>
      <c r="T88" s="51"/>
      <c r="U88" s="51"/>
      <c r="V88" s="51"/>
      <c r="W88" s="51"/>
      <c r="X88" s="20"/>
    </row>
    <row r="89" spans="1:24" x14ac:dyDescent="0.2">
      <c r="A89" s="49">
        <v>89</v>
      </c>
      <c r="B89" s="51" t="s">
        <v>149</v>
      </c>
      <c r="C89" s="51" t="s">
        <v>150</v>
      </c>
      <c r="D89" s="52">
        <f t="shared" si="1"/>
        <v>45130</v>
      </c>
      <c r="E89" s="53">
        <v>21</v>
      </c>
      <c r="F89" s="51" t="s">
        <v>151</v>
      </c>
      <c r="G89" s="51"/>
      <c r="H89" s="51"/>
      <c r="I89" s="51"/>
      <c r="J89" s="51"/>
      <c r="K89" s="51"/>
      <c r="L89" s="51"/>
      <c r="M89" s="51"/>
      <c r="N89" s="9" t="s">
        <v>310</v>
      </c>
      <c r="O89" s="43"/>
      <c r="P89" s="69" t="s">
        <v>293</v>
      </c>
      <c r="Q89" s="69"/>
      <c r="R89" s="10"/>
      <c r="S89" s="51"/>
      <c r="T89" s="51"/>
      <c r="U89" s="51"/>
      <c r="V89" s="51"/>
      <c r="W89" s="51"/>
      <c r="X89" s="20"/>
    </row>
    <row r="90" spans="1:24" ht="17" thickBot="1" x14ac:dyDescent="0.25">
      <c r="A90" s="49">
        <v>90</v>
      </c>
      <c r="B90" s="51" t="s">
        <v>150</v>
      </c>
      <c r="C90" s="51" t="s">
        <v>152</v>
      </c>
      <c r="D90" s="52">
        <f t="shared" si="1"/>
        <v>45131</v>
      </c>
      <c r="E90" s="53">
        <v>20</v>
      </c>
      <c r="F90" s="51" t="s">
        <v>153</v>
      </c>
      <c r="G90" s="51"/>
      <c r="H90" s="51"/>
      <c r="I90" s="51"/>
      <c r="J90" s="51"/>
      <c r="K90" s="51"/>
      <c r="L90" s="51"/>
      <c r="M90" s="51"/>
      <c r="N90" s="11"/>
      <c r="O90" s="12"/>
      <c r="P90" s="12" t="s">
        <v>314</v>
      </c>
      <c r="Q90" s="12"/>
      <c r="R90" s="13"/>
      <c r="S90" s="51"/>
      <c r="T90" s="51"/>
      <c r="U90" s="51"/>
      <c r="V90" s="51"/>
      <c r="W90" s="51"/>
      <c r="X90" s="20"/>
    </row>
    <row r="91" spans="1:24" ht="17" thickBot="1" x14ac:dyDescent="0.25">
      <c r="A91" s="49">
        <v>91</v>
      </c>
      <c r="B91" s="51" t="s">
        <v>152</v>
      </c>
      <c r="C91" s="51" t="s">
        <v>154</v>
      </c>
      <c r="D91" s="52">
        <f t="shared" si="1"/>
        <v>45132</v>
      </c>
      <c r="E91" s="53">
        <v>23.5</v>
      </c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20"/>
    </row>
    <row r="92" spans="1:24" x14ac:dyDescent="0.2">
      <c r="A92" s="49">
        <v>92</v>
      </c>
      <c r="B92" s="51" t="s">
        <v>154</v>
      </c>
      <c r="C92" s="51" t="s">
        <v>155</v>
      </c>
      <c r="D92" s="52">
        <f t="shared" si="1"/>
        <v>45133</v>
      </c>
      <c r="E92" s="53">
        <v>23</v>
      </c>
      <c r="F92" s="51"/>
      <c r="G92" s="51"/>
      <c r="H92" s="51"/>
      <c r="I92" s="51"/>
      <c r="J92" s="51"/>
      <c r="K92" s="51"/>
      <c r="L92" s="51"/>
      <c r="M92" s="51"/>
      <c r="N92" s="15" t="s">
        <v>259</v>
      </c>
      <c r="O92" s="26" t="s">
        <v>380</v>
      </c>
      <c r="P92" s="26"/>
      <c r="Q92" s="26"/>
      <c r="R92" s="27"/>
      <c r="S92" s="51"/>
      <c r="T92" s="51"/>
      <c r="U92" s="51"/>
      <c r="V92" s="51"/>
      <c r="W92" s="51"/>
      <c r="X92" s="20"/>
    </row>
    <row r="93" spans="1:24" x14ac:dyDescent="0.2">
      <c r="A93" s="49">
        <v>93</v>
      </c>
      <c r="B93" s="51" t="s">
        <v>155</v>
      </c>
      <c r="C93" s="51" t="s">
        <v>156</v>
      </c>
      <c r="D93" s="52">
        <f t="shared" si="1"/>
        <v>45134</v>
      </c>
      <c r="E93" s="53">
        <v>16</v>
      </c>
      <c r="F93" s="55" t="s">
        <v>157</v>
      </c>
      <c r="G93" s="55"/>
      <c r="H93" s="55"/>
      <c r="I93" s="51"/>
      <c r="J93" s="51"/>
      <c r="K93" s="51"/>
      <c r="L93" s="51"/>
      <c r="M93" s="51"/>
      <c r="N93" s="9"/>
      <c r="O93" s="44"/>
      <c r="P93" s="44"/>
      <c r="Q93" s="44"/>
      <c r="R93" s="38"/>
      <c r="S93" s="51"/>
      <c r="T93" s="51"/>
      <c r="U93" s="51"/>
      <c r="V93" s="51"/>
      <c r="W93" s="51"/>
      <c r="X93" s="20"/>
    </row>
    <row r="94" spans="1:24" x14ac:dyDescent="0.2">
      <c r="A94" s="49">
        <v>94</v>
      </c>
      <c r="B94" s="51" t="s">
        <v>156</v>
      </c>
      <c r="C94" s="51" t="s">
        <v>158</v>
      </c>
      <c r="D94" s="52">
        <f t="shared" si="1"/>
        <v>45135</v>
      </c>
      <c r="E94" s="53">
        <v>20</v>
      </c>
      <c r="F94" s="51"/>
      <c r="G94" s="51"/>
      <c r="H94" s="51"/>
      <c r="I94" s="51" t="s">
        <v>379</v>
      </c>
      <c r="J94" s="51"/>
      <c r="K94" s="51"/>
      <c r="L94" s="51"/>
      <c r="M94" s="51"/>
      <c r="N94" s="9" t="s">
        <v>294</v>
      </c>
      <c r="O94" s="43"/>
      <c r="P94" s="43"/>
      <c r="Q94" s="43"/>
      <c r="R94" s="10"/>
      <c r="S94" s="51"/>
      <c r="T94" s="51"/>
      <c r="U94" s="51"/>
      <c r="V94" s="51"/>
      <c r="W94" s="51"/>
      <c r="X94" s="20"/>
    </row>
    <row r="95" spans="1:24" x14ac:dyDescent="0.2">
      <c r="A95" s="49">
        <v>95</v>
      </c>
      <c r="B95" s="51" t="s">
        <v>158</v>
      </c>
      <c r="C95" s="51" t="s">
        <v>159</v>
      </c>
      <c r="D95" s="52">
        <f t="shared" si="1"/>
        <v>45136</v>
      </c>
      <c r="E95" s="53">
        <v>16</v>
      </c>
      <c r="F95" s="51" t="s">
        <v>160</v>
      </c>
      <c r="G95" s="51"/>
      <c r="H95" s="51"/>
      <c r="I95" s="51" t="s">
        <v>381</v>
      </c>
      <c r="J95" s="51"/>
      <c r="K95" s="59" t="s">
        <v>382</v>
      </c>
      <c r="L95" s="60"/>
      <c r="M95" s="51"/>
      <c r="N95" s="9" t="s">
        <v>295</v>
      </c>
      <c r="O95" s="43"/>
      <c r="P95" s="43" t="s">
        <v>304</v>
      </c>
      <c r="Q95" s="43" t="s">
        <v>305</v>
      </c>
      <c r="R95" s="14"/>
      <c r="S95" s="51"/>
      <c r="T95" s="51"/>
      <c r="U95" s="51"/>
      <c r="V95" s="51"/>
      <c r="W95" s="51"/>
      <c r="X95" s="20"/>
    </row>
    <row r="96" spans="1:24" x14ac:dyDescent="0.2">
      <c r="A96" s="49">
        <v>96</v>
      </c>
      <c r="B96" s="51" t="s">
        <v>159</v>
      </c>
      <c r="C96" s="51" t="s">
        <v>161</v>
      </c>
      <c r="D96" s="52">
        <f t="shared" si="1"/>
        <v>45137</v>
      </c>
      <c r="E96" s="53">
        <v>22</v>
      </c>
      <c r="F96" s="51"/>
      <c r="G96" s="51"/>
      <c r="H96" s="51"/>
      <c r="I96" s="51"/>
      <c r="J96" s="51"/>
      <c r="K96" s="51"/>
      <c r="L96" s="51"/>
      <c r="M96" s="51"/>
      <c r="N96" s="9" t="s">
        <v>296</v>
      </c>
      <c r="O96" s="43"/>
      <c r="P96" s="54" t="s">
        <v>313</v>
      </c>
      <c r="Q96" s="43"/>
      <c r="R96" s="10"/>
      <c r="S96" s="51"/>
      <c r="T96" s="51"/>
      <c r="U96" s="51"/>
      <c r="V96" s="51"/>
      <c r="W96" s="51"/>
      <c r="X96" s="20"/>
    </row>
    <row r="97" spans="1:24" x14ac:dyDescent="0.2">
      <c r="A97" s="49">
        <v>97</v>
      </c>
      <c r="B97" s="51" t="s">
        <v>161</v>
      </c>
      <c r="C97" s="51" t="s">
        <v>162</v>
      </c>
      <c r="D97" s="52">
        <f t="shared" si="1"/>
        <v>45138</v>
      </c>
      <c r="E97" s="53">
        <v>15</v>
      </c>
      <c r="F97" s="51"/>
      <c r="G97" s="51"/>
      <c r="H97" s="51"/>
      <c r="I97" s="51"/>
      <c r="J97" s="51"/>
      <c r="K97" s="51"/>
      <c r="L97" s="51"/>
      <c r="M97" s="51"/>
      <c r="N97" s="9" t="s">
        <v>288</v>
      </c>
      <c r="O97" s="43"/>
      <c r="P97" s="69" t="s">
        <v>293</v>
      </c>
      <c r="Q97" s="69"/>
      <c r="R97" s="10"/>
      <c r="S97" s="51"/>
      <c r="T97" s="51"/>
      <c r="U97" s="51"/>
      <c r="V97" s="51"/>
      <c r="W97" s="51"/>
      <c r="X97" s="20"/>
    </row>
    <row r="98" spans="1:24" ht="17" thickBot="1" x14ac:dyDescent="0.25">
      <c r="A98" s="49">
        <v>98</v>
      </c>
      <c r="B98" s="51" t="s">
        <v>162</v>
      </c>
      <c r="C98" s="51" t="s">
        <v>163</v>
      </c>
      <c r="D98" s="52">
        <f t="shared" si="1"/>
        <v>45139</v>
      </c>
      <c r="E98" s="53">
        <v>23</v>
      </c>
      <c r="F98" s="51"/>
      <c r="G98" s="51"/>
      <c r="H98" s="51"/>
      <c r="I98" s="51"/>
      <c r="J98" s="51"/>
      <c r="K98" s="51"/>
      <c r="L98" s="51"/>
      <c r="M98" s="51"/>
      <c r="N98" s="11" t="s">
        <v>403</v>
      </c>
      <c r="O98" s="12"/>
      <c r="P98" s="12"/>
      <c r="Q98" s="12"/>
      <c r="R98" s="13"/>
      <c r="S98" s="51"/>
      <c r="T98" s="51"/>
      <c r="U98" s="51"/>
      <c r="V98" s="51"/>
      <c r="W98" s="51"/>
      <c r="X98" s="20"/>
    </row>
    <row r="99" spans="1:24" ht="17" thickBot="1" x14ac:dyDescent="0.25">
      <c r="A99" s="49">
        <v>99</v>
      </c>
      <c r="B99" s="51" t="s">
        <v>163</v>
      </c>
      <c r="C99" s="51" t="s">
        <v>164</v>
      </c>
      <c r="D99" s="52">
        <f t="shared" si="1"/>
        <v>45140</v>
      </c>
      <c r="E99" s="53">
        <v>24</v>
      </c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20"/>
    </row>
    <row r="100" spans="1:24" x14ac:dyDescent="0.2">
      <c r="A100" s="49">
        <v>100</v>
      </c>
      <c r="B100" s="51" t="s">
        <v>164</v>
      </c>
      <c r="C100" s="51" t="s">
        <v>179</v>
      </c>
      <c r="D100" s="52">
        <f t="shared" si="1"/>
        <v>45141</v>
      </c>
      <c r="E100" s="53">
        <v>13</v>
      </c>
      <c r="F100" s="55" t="s">
        <v>180</v>
      </c>
      <c r="G100" s="55"/>
      <c r="H100" s="55"/>
      <c r="I100" s="51"/>
      <c r="J100" s="51"/>
      <c r="K100" s="51"/>
      <c r="L100" s="51"/>
      <c r="M100" s="51"/>
      <c r="N100" s="15" t="s">
        <v>260</v>
      </c>
      <c r="O100" s="26" t="s">
        <v>387</v>
      </c>
      <c r="P100" s="26"/>
      <c r="Q100" s="26"/>
      <c r="R100" s="27"/>
      <c r="S100" s="51"/>
      <c r="T100" s="51"/>
      <c r="U100" s="51"/>
      <c r="V100" s="51"/>
      <c r="W100" s="51"/>
      <c r="X100" s="20"/>
    </row>
    <row r="101" spans="1:24" x14ac:dyDescent="0.2">
      <c r="A101" s="49">
        <v>101</v>
      </c>
      <c r="B101" s="51" t="s">
        <v>179</v>
      </c>
      <c r="C101" s="51" t="s">
        <v>181</v>
      </c>
      <c r="D101" s="52">
        <f t="shared" si="1"/>
        <v>45142</v>
      </c>
      <c r="E101" s="53">
        <v>21</v>
      </c>
      <c r="F101" s="51"/>
      <c r="G101" s="51"/>
      <c r="H101" s="51"/>
      <c r="I101" s="51"/>
      <c r="J101" s="51"/>
      <c r="K101" s="51"/>
      <c r="L101" s="51"/>
      <c r="M101" s="51"/>
      <c r="N101" s="9"/>
      <c r="O101" s="44"/>
      <c r="P101" s="44"/>
      <c r="Q101" s="44"/>
      <c r="R101" s="38"/>
      <c r="S101" s="51"/>
      <c r="T101" s="51"/>
      <c r="U101" s="51"/>
      <c r="V101" s="51"/>
      <c r="W101" s="51"/>
      <c r="X101" s="20"/>
    </row>
    <row r="102" spans="1:24" x14ac:dyDescent="0.2">
      <c r="A102" s="49">
        <v>102</v>
      </c>
      <c r="B102" s="51" t="s">
        <v>181</v>
      </c>
      <c r="C102" s="51" t="s">
        <v>182</v>
      </c>
      <c r="D102" s="52">
        <f t="shared" si="1"/>
        <v>45143</v>
      </c>
      <c r="E102" s="53">
        <v>22</v>
      </c>
      <c r="F102" s="51"/>
      <c r="G102" s="51"/>
      <c r="H102" s="51"/>
      <c r="I102" s="51"/>
      <c r="J102" s="51"/>
      <c r="K102" s="51"/>
      <c r="L102" s="51"/>
      <c r="M102" s="51"/>
      <c r="N102" s="9" t="s">
        <v>170</v>
      </c>
      <c r="O102" s="43"/>
      <c r="P102" s="43" t="s">
        <v>174</v>
      </c>
      <c r="Q102" s="43"/>
      <c r="R102" s="10"/>
      <c r="S102" s="51"/>
      <c r="T102" s="51"/>
      <c r="U102" s="51"/>
      <c r="V102" s="51"/>
      <c r="W102" s="51"/>
      <c r="X102" s="20"/>
    </row>
    <row r="103" spans="1:24" x14ac:dyDescent="0.2">
      <c r="A103" s="49">
        <v>103</v>
      </c>
      <c r="B103" s="51" t="s">
        <v>183</v>
      </c>
      <c r="C103" s="51" t="s">
        <v>184</v>
      </c>
      <c r="D103" s="52">
        <f t="shared" si="1"/>
        <v>45144</v>
      </c>
      <c r="E103" s="53">
        <v>21</v>
      </c>
      <c r="F103" s="51"/>
      <c r="G103" s="51"/>
      <c r="H103" s="51"/>
      <c r="I103" s="51"/>
      <c r="J103" s="51"/>
      <c r="K103" s="51"/>
      <c r="L103" s="51"/>
      <c r="M103" s="51"/>
      <c r="N103" s="9" t="s">
        <v>171</v>
      </c>
      <c r="O103" s="43"/>
      <c r="P103" s="43" t="s">
        <v>304</v>
      </c>
      <c r="Q103" s="43" t="s">
        <v>305</v>
      </c>
      <c r="R103" s="14"/>
      <c r="S103" s="51"/>
      <c r="T103" s="51"/>
      <c r="U103" s="51"/>
      <c r="V103" s="51"/>
      <c r="W103" s="51"/>
      <c r="X103" s="20"/>
    </row>
    <row r="104" spans="1:24" x14ac:dyDescent="0.2">
      <c r="A104" s="49">
        <v>104</v>
      </c>
      <c r="B104" s="51" t="s">
        <v>185</v>
      </c>
      <c r="C104" s="51" t="s">
        <v>186</v>
      </c>
      <c r="D104" s="52">
        <f t="shared" si="1"/>
        <v>45145</v>
      </c>
      <c r="E104" s="53">
        <v>22</v>
      </c>
      <c r="F104" s="51"/>
      <c r="G104" s="51"/>
      <c r="H104" s="51"/>
      <c r="I104" s="51"/>
      <c r="J104" s="51"/>
      <c r="K104" s="51"/>
      <c r="L104" s="51"/>
      <c r="M104" s="51"/>
      <c r="N104" s="9" t="s">
        <v>172</v>
      </c>
      <c r="O104" s="43"/>
      <c r="P104" s="54" t="s">
        <v>313</v>
      </c>
      <c r="Q104" s="43"/>
      <c r="R104" s="10"/>
      <c r="S104" s="51"/>
      <c r="T104" s="51"/>
      <c r="U104" s="51"/>
      <c r="V104" s="51"/>
      <c r="W104" s="51"/>
      <c r="X104" s="20"/>
    </row>
    <row r="105" spans="1:24" x14ac:dyDescent="0.2">
      <c r="A105" s="49">
        <v>105</v>
      </c>
      <c r="B105" s="51" t="s">
        <v>186</v>
      </c>
      <c r="C105" s="51" t="s">
        <v>187</v>
      </c>
      <c r="D105" s="52">
        <f t="shared" si="1"/>
        <v>45146</v>
      </c>
      <c r="E105" s="53">
        <v>20</v>
      </c>
      <c r="F105" s="51"/>
      <c r="G105" s="51"/>
      <c r="H105" s="51"/>
      <c r="I105" s="51"/>
      <c r="J105" s="51"/>
      <c r="K105" s="51"/>
      <c r="L105" s="51"/>
      <c r="M105" s="51"/>
      <c r="N105" s="9" t="s">
        <v>310</v>
      </c>
      <c r="O105" s="43"/>
      <c r="P105" s="69" t="s">
        <v>293</v>
      </c>
      <c r="Q105" s="69"/>
      <c r="R105" s="10"/>
      <c r="S105" s="51"/>
      <c r="T105" s="51"/>
      <c r="U105" s="51"/>
      <c r="V105" s="51"/>
      <c r="W105" s="51"/>
      <c r="X105" s="20"/>
    </row>
    <row r="106" spans="1:24" ht="17" thickBot="1" x14ac:dyDescent="0.25">
      <c r="A106" s="49">
        <v>106</v>
      </c>
      <c r="B106" s="51" t="s">
        <v>187</v>
      </c>
      <c r="C106" s="51" t="s">
        <v>188</v>
      </c>
      <c r="D106" s="52">
        <f t="shared" si="1"/>
        <v>45147</v>
      </c>
      <c r="E106" s="53">
        <v>20</v>
      </c>
      <c r="F106" s="51"/>
      <c r="G106" s="51"/>
      <c r="H106" s="51"/>
      <c r="I106" s="51"/>
      <c r="J106" s="51"/>
      <c r="K106" s="51"/>
      <c r="L106" s="51"/>
      <c r="M106" s="51"/>
      <c r="N106" s="11" t="s">
        <v>404</v>
      </c>
      <c r="O106" s="12"/>
      <c r="P106" s="12"/>
      <c r="Q106" s="12"/>
      <c r="R106" s="13"/>
      <c r="S106" s="51"/>
      <c r="T106" s="51"/>
      <c r="U106" s="51"/>
      <c r="V106" s="51"/>
      <c r="W106" s="51"/>
      <c r="X106" s="20"/>
    </row>
    <row r="107" spans="1:24" ht="17" thickBot="1" x14ac:dyDescent="0.25">
      <c r="A107" s="49">
        <v>107</v>
      </c>
      <c r="B107" s="51" t="s">
        <v>188</v>
      </c>
      <c r="C107" s="51" t="s">
        <v>191</v>
      </c>
      <c r="D107" s="52">
        <f t="shared" si="1"/>
        <v>45148</v>
      </c>
      <c r="E107" s="53">
        <v>22</v>
      </c>
      <c r="F107" s="55" t="s">
        <v>190</v>
      </c>
      <c r="G107" s="55"/>
      <c r="H107" s="55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20"/>
    </row>
    <row r="108" spans="1:24" x14ac:dyDescent="0.2">
      <c r="A108" s="49">
        <v>108</v>
      </c>
      <c r="B108" s="51" t="s">
        <v>189</v>
      </c>
      <c r="C108" s="51" t="s">
        <v>192</v>
      </c>
      <c r="D108" s="52">
        <f t="shared" si="1"/>
        <v>45149</v>
      </c>
      <c r="E108" s="53">
        <v>10</v>
      </c>
      <c r="F108" s="51" t="s">
        <v>193</v>
      </c>
      <c r="G108" s="51"/>
      <c r="H108" s="51"/>
      <c r="I108" s="51"/>
      <c r="J108" s="51"/>
      <c r="K108" s="51"/>
      <c r="L108" s="51"/>
      <c r="M108" s="51"/>
      <c r="N108" s="15" t="s">
        <v>261</v>
      </c>
      <c r="O108" s="26" t="s">
        <v>388</v>
      </c>
      <c r="P108" s="26"/>
      <c r="Q108" s="26"/>
      <c r="R108" s="27"/>
      <c r="S108" s="51"/>
      <c r="T108" s="51"/>
      <c r="U108" s="51"/>
      <c r="V108" s="51"/>
      <c r="W108" s="51"/>
      <c r="X108" s="20"/>
    </row>
    <row r="109" spans="1:24" x14ac:dyDescent="0.2">
      <c r="A109" s="49">
        <v>109</v>
      </c>
      <c r="B109" s="51" t="s">
        <v>192</v>
      </c>
      <c r="C109" s="51" t="s">
        <v>194</v>
      </c>
      <c r="D109" s="52">
        <f t="shared" si="1"/>
        <v>45150</v>
      </c>
      <c r="E109" s="53">
        <v>21</v>
      </c>
      <c r="F109" s="51"/>
      <c r="G109" s="51"/>
      <c r="H109" s="51"/>
      <c r="I109" s="51"/>
      <c r="J109" s="51"/>
      <c r="K109" s="51"/>
      <c r="L109" s="51"/>
      <c r="M109" s="51"/>
      <c r="N109" s="9"/>
      <c r="O109" s="44"/>
      <c r="P109" s="44"/>
      <c r="Q109" s="44"/>
      <c r="R109" s="38"/>
      <c r="S109" s="51"/>
      <c r="T109" s="51"/>
      <c r="U109" s="51"/>
      <c r="V109" s="51"/>
      <c r="W109" s="51"/>
      <c r="X109" s="20"/>
    </row>
    <row r="110" spans="1:24" x14ac:dyDescent="0.2">
      <c r="A110" s="49">
        <v>110</v>
      </c>
      <c r="B110" s="51" t="s">
        <v>194</v>
      </c>
      <c r="C110" s="51" t="s">
        <v>195</v>
      </c>
      <c r="D110" s="52">
        <f t="shared" si="1"/>
        <v>45151</v>
      </c>
      <c r="E110" s="53">
        <v>30</v>
      </c>
      <c r="F110" s="51" t="s">
        <v>196</v>
      </c>
      <c r="G110" s="51"/>
      <c r="H110" s="51"/>
      <c r="I110" s="51"/>
      <c r="J110" s="51"/>
      <c r="K110" s="51"/>
      <c r="L110" s="51"/>
      <c r="M110" s="51"/>
      <c r="N110" s="9" t="s">
        <v>298</v>
      </c>
      <c r="O110" s="43"/>
      <c r="P110" s="43"/>
      <c r="Q110" s="43"/>
      <c r="R110" s="10"/>
      <c r="S110" s="51"/>
      <c r="T110" s="51"/>
      <c r="U110" s="51"/>
      <c r="V110" s="51"/>
      <c r="W110" s="51"/>
      <c r="X110" s="20"/>
    </row>
    <row r="111" spans="1:24" x14ac:dyDescent="0.2">
      <c r="A111" s="49">
        <v>111</v>
      </c>
      <c r="B111" s="51"/>
      <c r="C111" s="51"/>
      <c r="D111" s="52">
        <f t="shared" si="1"/>
        <v>45152</v>
      </c>
      <c r="E111" s="53" t="s">
        <v>44</v>
      </c>
      <c r="F111" s="51"/>
      <c r="G111" s="51"/>
      <c r="H111" s="51"/>
      <c r="I111" s="51"/>
      <c r="J111" s="51"/>
      <c r="K111" s="51"/>
      <c r="L111" s="51"/>
      <c r="M111" s="51"/>
      <c r="N111" s="9" t="s">
        <v>299</v>
      </c>
      <c r="O111" s="43"/>
      <c r="P111" s="43" t="s">
        <v>304</v>
      </c>
      <c r="Q111" s="43" t="s">
        <v>305</v>
      </c>
      <c r="R111" s="14"/>
      <c r="S111" s="51"/>
      <c r="T111" s="51"/>
      <c r="U111" s="51"/>
      <c r="V111" s="51"/>
      <c r="W111" s="51"/>
      <c r="X111" s="20"/>
    </row>
    <row r="112" spans="1:24" x14ac:dyDescent="0.2">
      <c r="A112" s="49">
        <v>112</v>
      </c>
      <c r="B112" s="51" t="s">
        <v>197</v>
      </c>
      <c r="C112" s="51" t="s">
        <v>198</v>
      </c>
      <c r="D112" s="52">
        <f t="shared" si="1"/>
        <v>45153</v>
      </c>
      <c r="E112" s="53">
        <v>13</v>
      </c>
      <c r="F112" s="51"/>
      <c r="G112" s="51"/>
      <c r="H112" s="51"/>
      <c r="I112" s="51"/>
      <c r="J112" s="51"/>
      <c r="K112" s="51"/>
      <c r="L112" s="51"/>
      <c r="M112" s="51"/>
      <c r="N112" s="9" t="s">
        <v>300</v>
      </c>
      <c r="O112" s="43"/>
      <c r="P112" s="54" t="s">
        <v>313</v>
      </c>
      <c r="Q112" s="43"/>
      <c r="R112" s="10"/>
      <c r="S112" s="51"/>
      <c r="T112" s="51"/>
      <c r="U112" s="51"/>
      <c r="V112" s="51"/>
      <c r="W112" s="51"/>
      <c r="X112" s="20"/>
    </row>
    <row r="113" spans="1:24" x14ac:dyDescent="0.2">
      <c r="A113" s="49">
        <v>113</v>
      </c>
      <c r="B113" s="51" t="s">
        <v>198</v>
      </c>
      <c r="C113" s="51" t="s">
        <v>199</v>
      </c>
      <c r="D113" s="52">
        <f t="shared" si="1"/>
        <v>45154</v>
      </c>
      <c r="E113" s="53">
        <v>14</v>
      </c>
      <c r="F113" s="51" t="s">
        <v>200</v>
      </c>
      <c r="G113" s="51"/>
      <c r="H113" s="51"/>
      <c r="I113" s="51"/>
      <c r="J113" s="51"/>
      <c r="K113" s="51"/>
      <c r="L113" s="51"/>
      <c r="M113" s="51"/>
      <c r="N113" s="9" t="s">
        <v>312</v>
      </c>
      <c r="O113" s="43"/>
      <c r="P113" s="69" t="s">
        <v>243</v>
      </c>
      <c r="Q113" s="69"/>
      <c r="R113" s="10"/>
      <c r="S113" s="51"/>
      <c r="T113" s="51"/>
      <c r="U113" s="51"/>
      <c r="V113" s="51"/>
      <c r="W113" s="51"/>
      <c r="X113" s="20"/>
    </row>
    <row r="114" spans="1:24" ht="17" thickBot="1" x14ac:dyDescent="0.25">
      <c r="A114" s="49">
        <v>114</v>
      </c>
      <c r="B114" s="51" t="s">
        <v>199</v>
      </c>
      <c r="C114" s="51" t="s">
        <v>201</v>
      </c>
      <c r="D114" s="52">
        <f t="shared" si="1"/>
        <v>45155</v>
      </c>
      <c r="E114" s="53">
        <v>20</v>
      </c>
      <c r="F114" s="51"/>
      <c r="G114" s="51"/>
      <c r="H114" s="51"/>
      <c r="I114" s="51"/>
      <c r="J114" s="51"/>
      <c r="K114" s="51"/>
      <c r="L114" s="51"/>
      <c r="M114" s="51"/>
      <c r="N114" s="11"/>
      <c r="O114" s="12"/>
      <c r="P114" s="12" t="s">
        <v>314</v>
      </c>
      <c r="Q114" s="12"/>
      <c r="R114" s="13"/>
      <c r="S114" s="51"/>
      <c r="T114" s="51"/>
      <c r="U114" s="51"/>
      <c r="V114" s="51"/>
      <c r="W114" s="51"/>
      <c r="X114" s="20"/>
    </row>
    <row r="115" spans="1:24" x14ac:dyDescent="0.2">
      <c r="A115" s="49">
        <v>115</v>
      </c>
      <c r="B115" s="51" t="s">
        <v>201</v>
      </c>
      <c r="C115" s="51" t="s">
        <v>202</v>
      </c>
      <c r="D115" s="52">
        <f t="shared" si="1"/>
        <v>45156</v>
      </c>
      <c r="E115" s="53">
        <v>11</v>
      </c>
      <c r="F115" s="51" t="s">
        <v>203</v>
      </c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20"/>
    </row>
    <row r="116" spans="1:24" x14ac:dyDescent="0.2">
      <c r="A116" s="49">
        <v>116</v>
      </c>
      <c r="B116" s="51" t="s">
        <v>202</v>
      </c>
      <c r="C116" s="51" t="s">
        <v>204</v>
      </c>
      <c r="D116" s="52">
        <f t="shared" si="1"/>
        <v>45157</v>
      </c>
      <c r="E116" s="53">
        <v>27</v>
      </c>
      <c r="F116" s="51" t="s">
        <v>205</v>
      </c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20"/>
    </row>
    <row r="117" spans="1:24" x14ac:dyDescent="0.2">
      <c r="A117" s="49">
        <v>117</v>
      </c>
      <c r="B117" s="51" t="s">
        <v>204</v>
      </c>
      <c r="C117" s="51" t="s">
        <v>206</v>
      </c>
      <c r="D117" s="52">
        <f t="shared" si="1"/>
        <v>45158</v>
      </c>
      <c r="E117" s="53">
        <v>21</v>
      </c>
      <c r="F117" s="51" t="s">
        <v>207</v>
      </c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20"/>
    </row>
    <row r="118" spans="1:24" x14ac:dyDescent="0.2">
      <c r="A118" s="49">
        <v>118</v>
      </c>
      <c r="B118" s="51" t="s">
        <v>206</v>
      </c>
      <c r="C118" s="51" t="s">
        <v>208</v>
      </c>
      <c r="D118" s="52">
        <f t="shared" si="1"/>
        <v>45159</v>
      </c>
      <c r="E118" s="53">
        <v>15</v>
      </c>
      <c r="F118" s="51" t="s">
        <v>209</v>
      </c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20"/>
    </row>
    <row r="119" spans="1:24" x14ac:dyDescent="0.2">
      <c r="A119" s="49">
        <v>119</v>
      </c>
      <c r="B119" s="51" t="s">
        <v>208</v>
      </c>
      <c r="C119" s="51" t="s">
        <v>210</v>
      </c>
      <c r="D119" s="52">
        <f t="shared" si="1"/>
        <v>45160</v>
      </c>
      <c r="E119" s="53">
        <v>18</v>
      </c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20"/>
    </row>
    <row r="120" spans="1:24" x14ac:dyDescent="0.2">
      <c r="A120" s="49">
        <v>120</v>
      </c>
      <c r="B120" s="51" t="s">
        <v>210</v>
      </c>
      <c r="C120" s="51" t="s">
        <v>211</v>
      </c>
      <c r="D120" s="52">
        <f t="shared" si="1"/>
        <v>45161</v>
      </c>
      <c r="E120" s="53">
        <v>17</v>
      </c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20"/>
    </row>
    <row r="121" spans="1:24" ht="17" thickBot="1" x14ac:dyDescent="0.25">
      <c r="A121" s="49">
        <v>121</v>
      </c>
      <c r="B121" s="51" t="s">
        <v>211</v>
      </c>
      <c r="C121" s="51" t="s">
        <v>212</v>
      </c>
      <c r="D121" s="52">
        <f t="shared" si="1"/>
        <v>45162</v>
      </c>
      <c r="E121" s="53">
        <v>19</v>
      </c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20"/>
    </row>
    <row r="122" spans="1:24" ht="16" customHeight="1" x14ac:dyDescent="0.2">
      <c r="A122" s="49">
        <v>122</v>
      </c>
      <c r="B122" s="51" t="s">
        <v>213</v>
      </c>
      <c r="C122" s="51" t="s">
        <v>214</v>
      </c>
      <c r="D122" s="52">
        <f t="shared" si="1"/>
        <v>45163</v>
      </c>
      <c r="E122" s="53">
        <v>9</v>
      </c>
      <c r="F122" s="55" t="s">
        <v>215</v>
      </c>
      <c r="G122" s="55"/>
      <c r="H122" s="55"/>
      <c r="I122" s="51"/>
      <c r="J122" s="51"/>
      <c r="K122" s="51"/>
      <c r="L122" s="51"/>
      <c r="M122" s="51"/>
      <c r="N122" s="15" t="s">
        <v>262</v>
      </c>
      <c r="O122" s="26" t="s">
        <v>390</v>
      </c>
      <c r="P122" s="26"/>
      <c r="Q122" s="26"/>
      <c r="R122" s="27"/>
      <c r="S122" s="51"/>
      <c r="T122" s="51"/>
      <c r="U122" s="51"/>
      <c r="V122" s="51"/>
      <c r="W122" s="51"/>
      <c r="X122" s="20"/>
    </row>
    <row r="123" spans="1:24" x14ac:dyDescent="0.2">
      <c r="A123" s="49">
        <v>123</v>
      </c>
      <c r="B123" s="51" t="s">
        <v>214</v>
      </c>
      <c r="C123" s="51" t="s">
        <v>216</v>
      </c>
      <c r="D123" s="52">
        <f t="shared" si="1"/>
        <v>45164</v>
      </c>
      <c r="E123" s="53">
        <v>22</v>
      </c>
      <c r="F123" s="51"/>
      <c r="G123" s="51"/>
      <c r="H123" s="51"/>
      <c r="I123" s="51"/>
      <c r="J123" s="51"/>
      <c r="K123" s="51"/>
      <c r="L123" s="51"/>
      <c r="M123" s="51"/>
      <c r="N123" s="9"/>
      <c r="O123" s="44"/>
      <c r="P123" s="44"/>
      <c r="Q123" s="44"/>
      <c r="R123" s="38"/>
      <c r="S123" s="51"/>
      <c r="T123" s="51"/>
      <c r="U123" s="51"/>
      <c r="V123" s="51"/>
      <c r="W123" s="51"/>
      <c r="X123" s="20"/>
    </row>
    <row r="124" spans="1:24" x14ac:dyDescent="0.2">
      <c r="A124" s="49">
        <v>124</v>
      </c>
      <c r="B124" s="51" t="s">
        <v>216</v>
      </c>
      <c r="C124" s="51" t="s">
        <v>218</v>
      </c>
      <c r="D124" s="52">
        <f t="shared" si="1"/>
        <v>45165</v>
      </c>
      <c r="E124" s="53">
        <v>28</v>
      </c>
      <c r="F124" s="51" t="s">
        <v>217</v>
      </c>
      <c r="G124" s="51"/>
      <c r="H124" s="51"/>
      <c r="I124" s="51"/>
      <c r="J124" s="51"/>
      <c r="K124" s="51"/>
      <c r="L124" s="51"/>
      <c r="M124" s="51"/>
      <c r="N124" s="9" t="s">
        <v>301</v>
      </c>
      <c r="O124" s="44"/>
      <c r="P124" s="44"/>
      <c r="Q124" s="44"/>
      <c r="R124" s="38"/>
      <c r="S124" s="51"/>
      <c r="T124" s="51"/>
      <c r="U124" s="51"/>
      <c r="V124" s="51"/>
      <c r="W124" s="51"/>
      <c r="X124" s="20"/>
    </row>
    <row r="125" spans="1:24" x14ac:dyDescent="0.2">
      <c r="A125" s="49">
        <v>125</v>
      </c>
      <c r="B125" s="51" t="s">
        <v>218</v>
      </c>
      <c r="C125" s="51" t="s">
        <v>219</v>
      </c>
      <c r="D125" s="52">
        <f t="shared" si="1"/>
        <v>45166</v>
      </c>
      <c r="E125" s="53">
        <v>18</v>
      </c>
      <c r="F125" s="51"/>
      <c r="G125" s="51"/>
      <c r="H125" s="51"/>
      <c r="I125" s="51"/>
      <c r="J125" s="51"/>
      <c r="K125" s="51"/>
      <c r="L125" s="51"/>
      <c r="M125" s="51"/>
      <c r="N125" s="9" t="s">
        <v>302</v>
      </c>
      <c r="O125" s="43"/>
      <c r="P125" s="43" t="s">
        <v>304</v>
      </c>
      <c r="Q125" s="43" t="s">
        <v>305</v>
      </c>
      <c r="R125" s="14"/>
      <c r="S125" s="51"/>
      <c r="T125" s="51"/>
      <c r="U125" s="51"/>
      <c r="V125" s="51"/>
      <c r="W125" s="51"/>
      <c r="X125" s="20"/>
    </row>
    <row r="126" spans="1:24" x14ac:dyDescent="0.2">
      <c r="A126" s="49">
        <v>126</v>
      </c>
      <c r="B126" s="51" t="s">
        <v>219</v>
      </c>
      <c r="C126" s="51" t="s">
        <v>220</v>
      </c>
      <c r="D126" s="52">
        <f t="shared" si="1"/>
        <v>45167</v>
      </c>
      <c r="E126" s="53">
        <v>26</v>
      </c>
      <c r="F126" s="51"/>
      <c r="G126" s="51"/>
      <c r="H126" s="51"/>
      <c r="I126" s="51"/>
      <c r="J126" s="51"/>
      <c r="K126" s="51"/>
      <c r="L126" s="51"/>
      <c r="M126" s="51"/>
      <c r="N126" s="9" t="s">
        <v>303</v>
      </c>
      <c r="O126" s="43"/>
      <c r="P126" s="54" t="s">
        <v>313</v>
      </c>
      <c r="Q126" s="43"/>
      <c r="R126" s="10"/>
      <c r="S126" s="51"/>
      <c r="T126" s="51"/>
      <c r="U126" s="51"/>
      <c r="V126" s="51"/>
      <c r="W126" s="51"/>
      <c r="X126" s="20"/>
    </row>
    <row r="127" spans="1:24" x14ac:dyDescent="0.2">
      <c r="A127" s="49">
        <v>127</v>
      </c>
      <c r="B127" s="51" t="s">
        <v>220</v>
      </c>
      <c r="C127" s="51" t="s">
        <v>221</v>
      </c>
      <c r="D127" s="52">
        <f t="shared" si="1"/>
        <v>45168</v>
      </c>
      <c r="E127" s="53">
        <v>23</v>
      </c>
      <c r="F127" s="51"/>
      <c r="G127" s="51"/>
      <c r="H127" s="51"/>
      <c r="I127" s="51"/>
      <c r="J127" s="51"/>
      <c r="K127" s="51"/>
      <c r="L127" s="51"/>
      <c r="M127" s="51"/>
      <c r="N127" s="9" t="s">
        <v>289</v>
      </c>
      <c r="O127" s="43"/>
      <c r="P127" s="69" t="s">
        <v>243</v>
      </c>
      <c r="Q127" s="69"/>
      <c r="R127" s="10"/>
      <c r="S127" s="51"/>
      <c r="T127" s="51"/>
      <c r="U127" s="51"/>
      <c r="V127" s="51"/>
      <c r="W127" s="51"/>
      <c r="X127" s="20"/>
    </row>
    <row r="128" spans="1:24" ht="17" thickBot="1" x14ac:dyDescent="0.25">
      <c r="A128" s="49">
        <v>128</v>
      </c>
      <c r="B128" s="51" t="s">
        <v>221</v>
      </c>
      <c r="C128" s="51" t="s">
        <v>222</v>
      </c>
      <c r="D128" s="52">
        <f t="shared" si="1"/>
        <v>45169</v>
      </c>
      <c r="E128" s="53">
        <v>17</v>
      </c>
      <c r="F128" s="51" t="s">
        <v>223</v>
      </c>
      <c r="G128" s="51"/>
      <c r="H128" s="51"/>
      <c r="I128" s="51"/>
      <c r="J128" s="51"/>
      <c r="K128" s="51"/>
      <c r="L128" s="51"/>
      <c r="M128" s="51"/>
      <c r="N128" s="11"/>
      <c r="O128" s="12"/>
      <c r="P128" s="12"/>
      <c r="Q128" s="12"/>
      <c r="R128" s="13"/>
      <c r="S128" s="51"/>
      <c r="T128" s="51"/>
      <c r="U128" s="51"/>
      <c r="V128" s="51"/>
      <c r="W128" s="51"/>
      <c r="X128" s="20"/>
    </row>
    <row r="129" spans="1:24" x14ac:dyDescent="0.2">
      <c r="A129" s="49">
        <v>129</v>
      </c>
      <c r="B129" s="51" t="s">
        <v>222</v>
      </c>
      <c r="C129" s="51" t="s">
        <v>224</v>
      </c>
      <c r="D129" s="52">
        <f t="shared" si="1"/>
        <v>45170</v>
      </c>
      <c r="E129" s="53">
        <v>13</v>
      </c>
      <c r="F129" s="51" t="s">
        <v>225</v>
      </c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20"/>
    </row>
    <row r="130" spans="1:24" ht="17" thickBot="1" x14ac:dyDescent="0.25">
      <c r="A130" s="49">
        <v>130</v>
      </c>
      <c r="B130" s="51" t="s">
        <v>224</v>
      </c>
      <c r="C130" s="51" t="s">
        <v>226</v>
      </c>
      <c r="D130" s="52">
        <f t="shared" si="1"/>
        <v>45171</v>
      </c>
      <c r="E130" s="53">
        <v>19</v>
      </c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20"/>
    </row>
    <row r="131" spans="1:24" x14ac:dyDescent="0.2">
      <c r="A131" s="49">
        <v>131</v>
      </c>
      <c r="B131" s="51" t="s">
        <v>226</v>
      </c>
      <c r="C131" s="51" t="s">
        <v>227</v>
      </c>
      <c r="D131" s="52">
        <f t="shared" si="1"/>
        <v>45172</v>
      </c>
      <c r="E131" s="53">
        <v>18</v>
      </c>
      <c r="F131" s="51"/>
      <c r="G131" s="51"/>
      <c r="H131" s="51"/>
      <c r="I131" s="51"/>
      <c r="J131" s="51"/>
      <c r="K131" s="51"/>
      <c r="L131" s="51"/>
      <c r="M131" s="51"/>
      <c r="N131" s="15" t="s">
        <v>254</v>
      </c>
      <c r="O131" s="26" t="s">
        <v>391</v>
      </c>
      <c r="P131" s="26"/>
      <c r="Q131" s="26"/>
      <c r="R131" s="27"/>
      <c r="S131" s="51"/>
      <c r="T131" s="51"/>
      <c r="U131" s="51"/>
      <c r="V131" s="51"/>
      <c r="W131" s="51"/>
      <c r="X131" s="20"/>
    </row>
    <row r="132" spans="1:24" x14ac:dyDescent="0.2">
      <c r="A132" s="49">
        <v>132</v>
      </c>
      <c r="B132" s="51" t="s">
        <v>227</v>
      </c>
      <c r="C132" s="51" t="s">
        <v>228</v>
      </c>
      <c r="D132" s="52">
        <f t="shared" ref="D132:D164" si="2">D131+1</f>
        <v>45173</v>
      </c>
      <c r="E132" s="53">
        <v>15</v>
      </c>
      <c r="F132" s="51" t="s">
        <v>229</v>
      </c>
      <c r="G132" s="51"/>
      <c r="H132" s="51"/>
      <c r="I132" s="51"/>
      <c r="J132" s="51"/>
      <c r="K132" s="51"/>
      <c r="L132" s="51"/>
      <c r="M132" s="51"/>
      <c r="N132" s="9"/>
      <c r="O132" s="44"/>
      <c r="P132" s="44"/>
      <c r="Q132" s="44"/>
      <c r="R132" s="38"/>
      <c r="S132" s="51"/>
      <c r="T132" s="51"/>
      <c r="U132" s="51"/>
      <c r="V132" s="51"/>
      <c r="W132" s="51"/>
      <c r="X132" s="20"/>
    </row>
    <row r="133" spans="1:24" x14ac:dyDescent="0.2">
      <c r="A133" s="49">
        <v>133</v>
      </c>
      <c r="B133" s="51"/>
      <c r="C133" s="51"/>
      <c r="D133" s="52">
        <f t="shared" si="2"/>
        <v>45174</v>
      </c>
      <c r="E133" s="53" t="s">
        <v>44</v>
      </c>
      <c r="F133" s="55" t="s">
        <v>392</v>
      </c>
      <c r="G133" s="55"/>
      <c r="H133" s="55"/>
      <c r="I133" s="55"/>
      <c r="J133" s="55"/>
      <c r="K133" s="55"/>
      <c r="L133" s="51"/>
      <c r="M133" s="51"/>
      <c r="N133" s="9" t="s">
        <v>290</v>
      </c>
      <c r="O133" s="43"/>
      <c r="P133" s="43" t="s">
        <v>174</v>
      </c>
      <c r="Q133" s="43"/>
      <c r="R133" s="10"/>
      <c r="S133" s="51"/>
      <c r="T133" s="51"/>
      <c r="U133" s="51"/>
      <c r="V133" s="51"/>
      <c r="W133" s="51"/>
      <c r="X133" s="20"/>
    </row>
    <row r="134" spans="1:24" x14ac:dyDescent="0.2">
      <c r="A134" s="49">
        <v>134</v>
      </c>
      <c r="B134" s="51" t="s">
        <v>228</v>
      </c>
      <c r="C134" s="51" t="s">
        <v>230</v>
      </c>
      <c r="D134" s="52">
        <f t="shared" si="2"/>
        <v>45175</v>
      </c>
      <c r="E134" s="53">
        <v>12</v>
      </c>
      <c r="F134" s="51"/>
      <c r="G134" s="51"/>
      <c r="H134" s="51"/>
      <c r="I134" s="51"/>
      <c r="J134" s="51"/>
      <c r="K134" s="51"/>
      <c r="L134" s="51"/>
      <c r="M134" s="51"/>
      <c r="N134" s="9" t="s">
        <v>291</v>
      </c>
      <c r="O134" s="43"/>
      <c r="P134" s="43" t="s">
        <v>304</v>
      </c>
      <c r="Q134" s="43" t="s">
        <v>305</v>
      </c>
      <c r="R134" s="14"/>
      <c r="S134" s="51"/>
      <c r="T134" s="51"/>
      <c r="U134" s="51"/>
      <c r="V134" s="51"/>
      <c r="W134" s="51"/>
      <c r="X134" s="20"/>
    </row>
    <row r="135" spans="1:24" x14ac:dyDescent="0.2">
      <c r="A135" s="49">
        <v>135</v>
      </c>
      <c r="B135" s="51" t="s">
        <v>230</v>
      </c>
      <c r="C135" s="51" t="s">
        <v>231</v>
      </c>
      <c r="D135" s="52">
        <f t="shared" si="2"/>
        <v>45176</v>
      </c>
      <c r="E135" s="53">
        <v>19</v>
      </c>
      <c r="F135" s="51"/>
      <c r="G135" s="51"/>
      <c r="H135" s="51"/>
      <c r="I135" s="51"/>
      <c r="J135" s="51"/>
      <c r="K135" s="51"/>
      <c r="L135" s="51"/>
      <c r="M135" s="51"/>
      <c r="N135" s="9" t="s">
        <v>292</v>
      </c>
      <c r="O135" s="43"/>
      <c r="P135" s="54" t="s">
        <v>313</v>
      </c>
      <c r="Q135" s="43"/>
      <c r="R135" s="10"/>
      <c r="S135" s="51"/>
      <c r="T135" s="51"/>
      <c r="U135" s="51"/>
      <c r="V135" s="51"/>
      <c r="W135" s="51"/>
      <c r="X135" s="20"/>
    </row>
    <row r="136" spans="1:24" x14ac:dyDescent="0.2">
      <c r="A136" s="49">
        <v>136</v>
      </c>
      <c r="B136" s="51" t="s">
        <v>231</v>
      </c>
      <c r="C136" s="51" t="s">
        <v>234</v>
      </c>
      <c r="D136" s="52">
        <f t="shared" si="2"/>
        <v>45177</v>
      </c>
      <c r="E136" s="53">
        <v>23</v>
      </c>
      <c r="F136" s="51" t="s">
        <v>232</v>
      </c>
      <c r="G136" s="51"/>
      <c r="H136" s="51"/>
      <c r="I136" s="51"/>
      <c r="J136" s="51"/>
      <c r="K136" s="51"/>
      <c r="L136" s="51"/>
      <c r="M136" s="51"/>
      <c r="N136" s="9" t="s">
        <v>286</v>
      </c>
      <c r="O136" s="43"/>
      <c r="P136" s="69" t="s">
        <v>326</v>
      </c>
      <c r="Q136" s="69"/>
      <c r="R136" s="10"/>
      <c r="S136" s="51"/>
      <c r="T136" s="51"/>
      <c r="U136" s="51"/>
      <c r="V136" s="51"/>
      <c r="W136" s="51"/>
      <c r="X136" s="20"/>
    </row>
    <row r="137" spans="1:24" ht="17" thickBot="1" x14ac:dyDescent="0.25">
      <c r="A137" s="49">
        <v>137</v>
      </c>
      <c r="B137" s="51" t="s">
        <v>233</v>
      </c>
      <c r="C137" s="51" t="s">
        <v>93</v>
      </c>
      <c r="D137" s="52">
        <f t="shared" si="2"/>
        <v>45178</v>
      </c>
      <c r="E137" s="53">
        <v>15</v>
      </c>
      <c r="F137" s="51" t="s">
        <v>235</v>
      </c>
      <c r="G137" s="51"/>
      <c r="H137" s="51"/>
      <c r="I137" s="51"/>
      <c r="J137" s="51"/>
      <c r="K137" s="51"/>
      <c r="L137" s="51"/>
      <c r="M137" s="51"/>
      <c r="N137" s="11"/>
      <c r="O137" s="12"/>
      <c r="P137" s="12" t="s">
        <v>314</v>
      </c>
      <c r="Q137" s="12"/>
      <c r="R137" s="13"/>
      <c r="S137" s="51"/>
      <c r="T137" s="51"/>
      <c r="U137" s="51"/>
      <c r="V137" s="51"/>
      <c r="W137" s="51"/>
      <c r="X137" s="20"/>
    </row>
    <row r="138" spans="1:24" x14ac:dyDescent="0.2">
      <c r="A138" s="49">
        <v>138</v>
      </c>
      <c r="B138" s="51" t="s">
        <v>93</v>
      </c>
      <c r="C138" s="51" t="s">
        <v>236</v>
      </c>
      <c r="D138" s="52">
        <f t="shared" si="2"/>
        <v>45179</v>
      </c>
      <c r="E138" s="53">
        <v>27</v>
      </c>
      <c r="F138" s="51" t="s">
        <v>217</v>
      </c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20"/>
    </row>
    <row r="139" spans="1:24" ht="17" thickBot="1" x14ac:dyDescent="0.25">
      <c r="A139" s="49">
        <v>139</v>
      </c>
      <c r="B139" s="51" t="s">
        <v>236</v>
      </c>
      <c r="C139" s="51" t="s">
        <v>237</v>
      </c>
      <c r="D139" s="52">
        <f t="shared" si="2"/>
        <v>45180</v>
      </c>
      <c r="E139" s="53">
        <v>29</v>
      </c>
      <c r="F139" s="51" t="s">
        <v>238</v>
      </c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20"/>
    </row>
    <row r="140" spans="1:24" x14ac:dyDescent="0.2">
      <c r="A140" s="49">
        <v>140</v>
      </c>
      <c r="B140" s="51" t="s">
        <v>237</v>
      </c>
      <c r="C140" s="51" t="s">
        <v>239</v>
      </c>
      <c r="D140" s="52">
        <f t="shared" si="2"/>
        <v>45181</v>
      </c>
      <c r="E140" s="53">
        <v>20</v>
      </c>
      <c r="F140" s="51"/>
      <c r="G140" s="51"/>
      <c r="H140" s="51"/>
      <c r="I140" s="51"/>
      <c r="J140" s="51"/>
      <c r="K140" s="51"/>
      <c r="L140" s="51"/>
      <c r="M140" s="51"/>
      <c r="N140" s="15" t="s">
        <v>252</v>
      </c>
      <c r="O140" s="26" t="s">
        <v>393</v>
      </c>
      <c r="P140" s="26"/>
      <c r="Q140" s="26"/>
      <c r="R140" s="27"/>
      <c r="S140" s="51"/>
      <c r="T140" s="51"/>
      <c r="U140" s="51"/>
      <c r="V140" s="51"/>
      <c r="W140" s="51"/>
      <c r="X140" s="20"/>
    </row>
    <row r="141" spans="1:24" x14ac:dyDescent="0.2">
      <c r="A141" s="49">
        <v>141</v>
      </c>
      <c r="B141" s="51" t="s">
        <v>239</v>
      </c>
      <c r="C141" s="51" t="s">
        <v>240</v>
      </c>
      <c r="D141" s="52">
        <f t="shared" si="2"/>
        <v>45182</v>
      </c>
      <c r="E141" s="53">
        <v>27</v>
      </c>
      <c r="F141" s="51"/>
      <c r="G141" s="51"/>
      <c r="H141" s="51"/>
      <c r="I141" s="51"/>
      <c r="J141" s="51"/>
      <c r="K141" s="51"/>
      <c r="L141" s="51"/>
      <c r="M141" s="51"/>
      <c r="N141" s="9"/>
      <c r="O141" s="44"/>
      <c r="P141" s="44"/>
      <c r="Q141" s="44"/>
      <c r="R141" s="38"/>
      <c r="S141" s="51"/>
      <c r="T141" s="51"/>
      <c r="U141" s="51"/>
      <c r="V141" s="51"/>
      <c r="W141" s="51"/>
      <c r="X141" s="20"/>
    </row>
    <row r="142" spans="1:24" x14ac:dyDescent="0.2">
      <c r="A142" s="49">
        <v>142</v>
      </c>
      <c r="B142" s="51" t="s">
        <v>240</v>
      </c>
      <c r="C142" s="51" t="s">
        <v>241</v>
      </c>
      <c r="D142" s="52">
        <f t="shared" si="2"/>
        <v>45183</v>
      </c>
      <c r="E142" s="53">
        <v>24</v>
      </c>
      <c r="F142" s="55" t="s">
        <v>242</v>
      </c>
      <c r="G142" s="55"/>
      <c r="H142" s="55"/>
      <c r="I142" s="55"/>
      <c r="J142" s="55"/>
      <c r="K142" s="51"/>
      <c r="L142" s="51"/>
      <c r="M142" s="51"/>
      <c r="N142" s="9" t="s">
        <v>294</v>
      </c>
      <c r="O142" s="43"/>
      <c r="P142" s="43"/>
      <c r="Q142" s="43"/>
      <c r="R142" s="10"/>
      <c r="S142" s="51"/>
      <c r="T142" s="51"/>
      <c r="U142" s="51"/>
      <c r="V142" s="51"/>
      <c r="W142" s="51"/>
      <c r="X142" s="20"/>
    </row>
    <row r="143" spans="1:24" x14ac:dyDescent="0.2">
      <c r="A143" s="49">
        <v>143</v>
      </c>
      <c r="B143" s="51" t="s">
        <v>241</v>
      </c>
      <c r="C143" s="51" t="s">
        <v>244</v>
      </c>
      <c r="D143" s="52">
        <f t="shared" si="2"/>
        <v>45184</v>
      </c>
      <c r="E143" s="53">
        <v>18</v>
      </c>
      <c r="F143" s="51"/>
      <c r="G143" s="51"/>
      <c r="H143" s="51"/>
      <c r="I143" s="51"/>
      <c r="J143" s="51"/>
      <c r="K143" s="51"/>
      <c r="L143" s="51"/>
      <c r="M143" s="51"/>
      <c r="N143" s="9" t="s">
        <v>295</v>
      </c>
      <c r="O143" s="43"/>
      <c r="P143" s="43" t="s">
        <v>304</v>
      </c>
      <c r="Q143" s="43" t="s">
        <v>305</v>
      </c>
      <c r="R143" s="10"/>
      <c r="S143" s="51"/>
      <c r="T143" s="51"/>
      <c r="U143" s="51"/>
      <c r="V143" s="51"/>
      <c r="W143" s="51"/>
      <c r="X143" s="20"/>
    </row>
    <row r="144" spans="1:24" x14ac:dyDescent="0.2">
      <c r="A144" s="49">
        <v>144</v>
      </c>
      <c r="B144" s="51" t="s">
        <v>244</v>
      </c>
      <c r="C144" s="51" t="s">
        <v>245</v>
      </c>
      <c r="D144" s="52">
        <f t="shared" si="2"/>
        <v>45185</v>
      </c>
      <c r="E144" s="53">
        <v>23</v>
      </c>
      <c r="F144" s="51"/>
      <c r="G144" s="51"/>
      <c r="H144" s="51"/>
      <c r="I144" s="51"/>
      <c r="J144" s="51"/>
      <c r="K144" s="51"/>
      <c r="L144" s="51"/>
      <c r="M144" s="51"/>
      <c r="N144" s="9" t="s">
        <v>296</v>
      </c>
      <c r="O144" s="43"/>
      <c r="P144" s="54" t="s">
        <v>313</v>
      </c>
      <c r="Q144" s="43"/>
      <c r="R144" s="10"/>
      <c r="S144" s="51"/>
      <c r="T144" s="51"/>
      <c r="U144" s="51"/>
      <c r="V144" s="51"/>
      <c r="W144" s="51"/>
      <c r="X144" s="20"/>
    </row>
    <row r="145" spans="1:24" x14ac:dyDescent="0.2">
      <c r="A145" s="49">
        <v>145</v>
      </c>
      <c r="B145" s="51" t="s">
        <v>245</v>
      </c>
      <c r="C145" s="51" t="s">
        <v>246</v>
      </c>
      <c r="D145" s="52">
        <f t="shared" si="2"/>
        <v>45186</v>
      </c>
      <c r="E145" s="53">
        <v>18</v>
      </c>
      <c r="F145" s="51"/>
      <c r="G145" s="51"/>
      <c r="H145" s="51"/>
      <c r="I145" s="51"/>
      <c r="J145" s="51"/>
      <c r="K145" s="51"/>
      <c r="L145" s="51"/>
      <c r="M145" s="51"/>
      <c r="N145" s="9" t="s">
        <v>288</v>
      </c>
      <c r="O145" s="43"/>
      <c r="P145" s="69" t="s">
        <v>326</v>
      </c>
      <c r="Q145" s="69"/>
      <c r="R145" s="10"/>
      <c r="S145" s="51"/>
      <c r="T145" s="51"/>
      <c r="U145" s="51"/>
      <c r="V145" s="51"/>
      <c r="W145" s="51"/>
      <c r="X145" s="20"/>
    </row>
    <row r="146" spans="1:24" ht="17" thickBot="1" x14ac:dyDescent="0.25">
      <c r="A146" s="49">
        <v>146</v>
      </c>
      <c r="B146" s="51" t="s">
        <v>246</v>
      </c>
      <c r="C146" s="51" t="s">
        <v>247</v>
      </c>
      <c r="D146" s="52">
        <f t="shared" si="2"/>
        <v>45187</v>
      </c>
      <c r="E146" s="53">
        <v>20</v>
      </c>
      <c r="F146" s="51" t="s">
        <v>248</v>
      </c>
      <c r="G146" s="51"/>
      <c r="H146" s="51"/>
      <c r="I146" s="51"/>
      <c r="J146" s="51"/>
      <c r="K146" s="51"/>
      <c r="L146" s="51"/>
      <c r="M146" s="51"/>
      <c r="N146" s="11"/>
      <c r="O146" s="12"/>
      <c r="P146" s="12"/>
      <c r="Q146" s="12"/>
      <c r="R146" s="13"/>
      <c r="S146" s="51"/>
      <c r="T146" s="51"/>
      <c r="U146" s="51"/>
      <c r="V146" s="51"/>
      <c r="W146" s="51"/>
      <c r="X146" s="20"/>
    </row>
    <row r="147" spans="1:24" ht="17" thickBot="1" x14ac:dyDescent="0.25">
      <c r="A147" s="49">
        <v>147</v>
      </c>
      <c r="B147" s="51" t="s">
        <v>247</v>
      </c>
      <c r="C147" s="51" t="s">
        <v>249</v>
      </c>
      <c r="D147" s="52">
        <f t="shared" si="2"/>
        <v>45188</v>
      </c>
      <c r="E147" s="53">
        <v>18</v>
      </c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20"/>
    </row>
    <row r="148" spans="1:24" x14ac:dyDescent="0.2">
      <c r="A148" s="49">
        <v>148</v>
      </c>
      <c r="B148" s="51" t="s">
        <v>249</v>
      </c>
      <c r="C148" s="51" t="s">
        <v>250</v>
      </c>
      <c r="D148" s="52">
        <f t="shared" si="2"/>
        <v>45189</v>
      </c>
      <c r="E148" s="53">
        <v>5</v>
      </c>
      <c r="F148" s="55" t="s">
        <v>251</v>
      </c>
      <c r="G148" s="55"/>
      <c r="H148" s="55"/>
      <c r="I148" s="55"/>
      <c r="J148" s="55"/>
      <c r="K148" s="51"/>
      <c r="L148" s="51"/>
      <c r="M148" s="51"/>
      <c r="N148" s="15" t="s">
        <v>253</v>
      </c>
      <c r="O148" s="26" t="s">
        <v>394</v>
      </c>
      <c r="P148" s="26"/>
      <c r="Q148" s="26"/>
      <c r="R148" s="27"/>
      <c r="S148" s="51"/>
      <c r="T148" s="51"/>
      <c r="U148" s="51"/>
      <c r="V148" s="51"/>
      <c r="W148" s="51"/>
      <c r="X148" s="20"/>
    </row>
    <row r="149" spans="1:24" x14ac:dyDescent="0.2">
      <c r="A149" s="49">
        <v>149</v>
      </c>
      <c r="B149" s="51" t="s">
        <v>250</v>
      </c>
      <c r="C149" s="51" t="s">
        <v>263</v>
      </c>
      <c r="D149" s="52">
        <f t="shared" si="2"/>
        <v>45190</v>
      </c>
      <c r="E149" s="53">
        <v>17</v>
      </c>
      <c r="F149" s="51"/>
      <c r="G149" s="51"/>
      <c r="H149" s="51"/>
      <c r="I149" s="51"/>
      <c r="J149" s="51"/>
      <c r="K149" s="51"/>
      <c r="L149" s="51"/>
      <c r="M149" s="51"/>
      <c r="N149" s="9"/>
      <c r="O149" s="44"/>
      <c r="P149" s="44"/>
      <c r="Q149" s="44"/>
      <c r="R149" s="38"/>
      <c r="S149" s="51"/>
      <c r="T149" s="51"/>
      <c r="U149" s="51"/>
      <c r="V149" s="51"/>
      <c r="W149" s="51"/>
      <c r="X149" s="20"/>
    </row>
    <row r="150" spans="1:24" x14ac:dyDescent="0.2">
      <c r="A150" s="49">
        <v>150</v>
      </c>
      <c r="B150" s="51" t="s">
        <v>263</v>
      </c>
      <c r="C150" s="51" t="s">
        <v>264</v>
      </c>
      <c r="D150" s="52">
        <f t="shared" si="2"/>
        <v>45191</v>
      </c>
      <c r="E150" s="53">
        <v>21</v>
      </c>
      <c r="F150" s="51"/>
      <c r="G150" s="51"/>
      <c r="H150" s="51"/>
      <c r="I150" s="51"/>
      <c r="J150" s="51"/>
      <c r="K150" s="51"/>
      <c r="L150" s="51"/>
      <c r="M150" s="51"/>
      <c r="N150" s="9" t="s">
        <v>290</v>
      </c>
      <c r="O150" s="44"/>
      <c r="P150" s="44"/>
      <c r="Q150" s="44"/>
      <c r="R150" s="38"/>
      <c r="S150" s="51"/>
      <c r="T150" s="51"/>
      <c r="U150" s="51"/>
      <c r="V150" s="51"/>
      <c r="W150" s="51"/>
      <c r="X150" s="20"/>
    </row>
    <row r="151" spans="1:24" x14ac:dyDescent="0.2">
      <c r="A151" s="49">
        <v>151</v>
      </c>
      <c r="B151" s="51" t="s">
        <v>264</v>
      </c>
      <c r="C151" s="51" t="s">
        <v>265</v>
      </c>
      <c r="D151" s="52">
        <f t="shared" si="2"/>
        <v>45192</v>
      </c>
      <c r="E151" s="53">
        <v>22</v>
      </c>
      <c r="F151" s="51"/>
      <c r="G151" s="51"/>
      <c r="H151" s="51"/>
      <c r="I151" s="51"/>
      <c r="J151" s="51"/>
      <c r="K151" s="51"/>
      <c r="L151" s="51"/>
      <c r="M151" s="51"/>
      <c r="N151" s="9" t="s">
        <v>291</v>
      </c>
      <c r="O151" s="43"/>
      <c r="P151" s="43" t="s">
        <v>304</v>
      </c>
      <c r="Q151" s="43" t="s">
        <v>305</v>
      </c>
      <c r="R151" s="10"/>
      <c r="S151" s="51"/>
      <c r="T151" s="51"/>
      <c r="U151" s="51"/>
      <c r="V151" s="51"/>
      <c r="W151" s="51"/>
      <c r="X151" s="20"/>
    </row>
    <row r="152" spans="1:24" x14ac:dyDescent="0.2">
      <c r="A152" s="49">
        <v>152</v>
      </c>
      <c r="B152" s="51" t="s">
        <v>265</v>
      </c>
      <c r="C152" s="51" t="s">
        <v>266</v>
      </c>
      <c r="D152" s="52">
        <f t="shared" si="2"/>
        <v>45193</v>
      </c>
      <c r="E152" s="53">
        <v>17</v>
      </c>
      <c r="F152" s="51" t="s">
        <v>267</v>
      </c>
      <c r="G152" s="51"/>
      <c r="H152" s="51"/>
      <c r="I152" s="51"/>
      <c r="J152" s="51"/>
      <c r="K152" s="51"/>
      <c r="L152" s="51"/>
      <c r="M152" s="51"/>
      <c r="N152" s="9" t="s">
        <v>292</v>
      </c>
      <c r="O152" s="43"/>
      <c r="P152" s="54" t="s">
        <v>313</v>
      </c>
      <c r="Q152" s="43"/>
      <c r="R152" s="10"/>
      <c r="S152" s="51"/>
      <c r="T152" s="51"/>
      <c r="U152" s="51"/>
      <c r="V152" s="51"/>
      <c r="W152" s="51"/>
      <c r="X152" s="20"/>
    </row>
    <row r="153" spans="1:24" x14ac:dyDescent="0.2">
      <c r="A153" s="49">
        <v>153</v>
      </c>
      <c r="B153" s="51" t="s">
        <v>266</v>
      </c>
      <c r="C153" s="51" t="s">
        <v>268</v>
      </c>
      <c r="D153" s="52">
        <f t="shared" si="2"/>
        <v>45194</v>
      </c>
      <c r="E153" s="53">
        <v>20</v>
      </c>
      <c r="F153" s="51"/>
      <c r="G153" s="51"/>
      <c r="H153" s="51"/>
      <c r="I153" s="51"/>
      <c r="J153" s="51"/>
      <c r="K153" s="51"/>
      <c r="L153" s="51"/>
      <c r="M153" s="51"/>
      <c r="N153" s="9" t="s">
        <v>286</v>
      </c>
      <c r="O153" s="43"/>
      <c r="P153" s="69" t="s">
        <v>326</v>
      </c>
      <c r="Q153" s="69"/>
      <c r="R153" s="10"/>
      <c r="S153" s="51"/>
      <c r="T153" s="51"/>
      <c r="U153" s="51"/>
      <c r="V153" s="51"/>
      <c r="W153" s="51"/>
      <c r="X153" s="20"/>
    </row>
    <row r="154" spans="1:24" ht="17" thickBot="1" x14ac:dyDescent="0.25">
      <c r="A154" s="49">
        <v>154</v>
      </c>
      <c r="B154" s="51" t="s">
        <v>268</v>
      </c>
      <c r="C154" s="51" t="s">
        <v>269</v>
      </c>
      <c r="D154" s="52">
        <f t="shared" si="2"/>
        <v>45195</v>
      </c>
      <c r="E154" s="53">
        <v>28</v>
      </c>
      <c r="F154" s="51" t="s">
        <v>205</v>
      </c>
      <c r="G154" s="51"/>
      <c r="H154" s="51"/>
      <c r="I154" s="51"/>
      <c r="J154" s="51"/>
      <c r="K154" s="51"/>
      <c r="L154" s="51"/>
      <c r="M154" s="51"/>
      <c r="N154" s="11"/>
      <c r="O154" s="12"/>
      <c r="P154" s="12" t="s">
        <v>314</v>
      </c>
      <c r="Q154" s="12"/>
      <c r="R154" s="13"/>
      <c r="S154" s="51"/>
      <c r="T154" s="51"/>
      <c r="U154" s="51"/>
      <c r="V154" s="51"/>
      <c r="W154" s="51"/>
      <c r="X154" s="20"/>
    </row>
    <row r="155" spans="1:24" x14ac:dyDescent="0.2">
      <c r="A155" s="49">
        <v>155</v>
      </c>
      <c r="B155" s="51" t="s">
        <v>269</v>
      </c>
      <c r="C155" s="51" t="s">
        <v>270</v>
      </c>
      <c r="D155" s="52">
        <f t="shared" si="2"/>
        <v>45196</v>
      </c>
      <c r="E155" s="53">
        <v>20</v>
      </c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20"/>
    </row>
    <row r="156" spans="1:24" ht="17" thickBot="1" x14ac:dyDescent="0.25">
      <c r="A156" s="49">
        <v>156</v>
      </c>
      <c r="B156" s="51" t="s">
        <v>270</v>
      </c>
      <c r="C156" s="51" t="s">
        <v>271</v>
      </c>
      <c r="D156" s="52">
        <f t="shared" si="2"/>
        <v>45197</v>
      </c>
      <c r="E156" s="53">
        <v>22</v>
      </c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20"/>
    </row>
    <row r="157" spans="1:24" x14ac:dyDescent="0.2">
      <c r="A157" s="49">
        <v>157</v>
      </c>
      <c r="B157" s="51" t="s">
        <v>271</v>
      </c>
      <c r="C157" s="51" t="s">
        <v>272</v>
      </c>
      <c r="D157" s="52">
        <f t="shared" si="2"/>
        <v>45198</v>
      </c>
      <c r="E157" s="53">
        <v>10</v>
      </c>
      <c r="F157" s="55" t="s">
        <v>338</v>
      </c>
      <c r="G157" s="55"/>
      <c r="H157" s="55"/>
      <c r="I157" s="55"/>
      <c r="J157" s="55"/>
      <c r="K157" s="51"/>
      <c r="L157" s="51"/>
      <c r="M157" s="51"/>
      <c r="N157" s="15" t="s">
        <v>273</v>
      </c>
      <c r="O157" s="7" t="s">
        <v>395</v>
      </c>
      <c r="P157" s="7"/>
      <c r="Q157" s="7"/>
      <c r="R157" s="8"/>
      <c r="S157" s="51"/>
      <c r="T157" s="51"/>
      <c r="U157" s="51"/>
      <c r="V157" s="51"/>
      <c r="W157" s="51"/>
      <c r="X157" s="20"/>
    </row>
    <row r="158" spans="1:24" x14ac:dyDescent="0.2">
      <c r="A158" s="49">
        <v>158</v>
      </c>
      <c r="B158" s="51" t="s">
        <v>272</v>
      </c>
      <c r="C158" s="51" t="s">
        <v>274</v>
      </c>
      <c r="D158" s="52">
        <f t="shared" si="2"/>
        <v>45199</v>
      </c>
      <c r="E158" s="53">
        <v>20</v>
      </c>
      <c r="F158" s="51"/>
      <c r="G158" s="51"/>
      <c r="H158" s="51"/>
      <c r="I158" s="51"/>
      <c r="J158" s="51"/>
      <c r="K158" s="51"/>
      <c r="L158" s="51"/>
      <c r="M158" s="51"/>
      <c r="N158" s="9"/>
      <c r="O158" s="43"/>
      <c r="P158" s="43"/>
      <c r="Q158" s="43"/>
      <c r="R158" s="10"/>
      <c r="S158" s="51"/>
      <c r="T158" s="51"/>
      <c r="U158" s="51"/>
      <c r="V158" s="51"/>
      <c r="W158" s="51"/>
      <c r="X158" s="20"/>
    </row>
    <row r="159" spans="1:24" x14ac:dyDescent="0.2">
      <c r="A159" s="49">
        <v>159</v>
      </c>
      <c r="B159" s="51" t="s">
        <v>274</v>
      </c>
      <c r="C159" s="51" t="s">
        <v>275</v>
      </c>
      <c r="D159" s="52">
        <f t="shared" si="2"/>
        <v>45200</v>
      </c>
      <c r="E159" s="53">
        <v>19</v>
      </c>
      <c r="F159" s="51" t="s">
        <v>276</v>
      </c>
      <c r="G159" s="51"/>
      <c r="H159" s="51"/>
      <c r="I159" s="51"/>
      <c r="J159" s="51"/>
      <c r="K159" s="51"/>
      <c r="L159" s="51"/>
      <c r="M159" s="51"/>
      <c r="N159" s="9" t="s">
        <v>170</v>
      </c>
      <c r="O159" s="43"/>
      <c r="P159" s="43" t="s">
        <v>174</v>
      </c>
      <c r="Q159" s="43"/>
      <c r="R159" s="10"/>
      <c r="S159" s="51"/>
      <c r="T159" s="51"/>
      <c r="U159" s="51"/>
      <c r="V159" s="51"/>
      <c r="W159" s="51"/>
      <c r="X159" s="20"/>
    </row>
    <row r="160" spans="1:24" x14ac:dyDescent="0.2">
      <c r="A160" s="49">
        <v>160</v>
      </c>
      <c r="B160" s="51" t="s">
        <v>275</v>
      </c>
      <c r="C160" s="51" t="s">
        <v>277</v>
      </c>
      <c r="D160" s="52">
        <f t="shared" si="2"/>
        <v>45201</v>
      </c>
      <c r="E160" s="53">
        <v>20</v>
      </c>
      <c r="F160" s="51"/>
      <c r="G160" s="51"/>
      <c r="H160" s="51"/>
      <c r="I160" s="51"/>
      <c r="J160" s="51"/>
      <c r="K160" s="51"/>
      <c r="L160" s="51"/>
      <c r="M160" s="51"/>
      <c r="N160" s="9" t="s">
        <v>171</v>
      </c>
      <c r="O160" s="43"/>
      <c r="P160" s="43" t="s">
        <v>304</v>
      </c>
      <c r="Q160" s="43" t="s">
        <v>305</v>
      </c>
      <c r="R160" s="10"/>
      <c r="S160" s="51"/>
      <c r="T160" s="51"/>
      <c r="U160" s="51"/>
      <c r="V160" s="51"/>
      <c r="W160" s="51"/>
      <c r="X160" s="20"/>
    </row>
    <row r="161" spans="1:24" x14ac:dyDescent="0.2">
      <c r="A161" s="49">
        <v>161</v>
      </c>
      <c r="B161" s="51" t="s">
        <v>277</v>
      </c>
      <c r="C161" s="50" t="s">
        <v>278</v>
      </c>
      <c r="D161" s="52">
        <f t="shared" si="2"/>
        <v>45202</v>
      </c>
      <c r="E161" s="53">
        <v>20</v>
      </c>
      <c r="F161" s="51" t="s">
        <v>279</v>
      </c>
      <c r="G161" s="51"/>
      <c r="H161" s="51"/>
      <c r="I161" s="51"/>
      <c r="J161" s="51"/>
      <c r="K161" s="51"/>
      <c r="L161" s="51"/>
      <c r="M161" s="51"/>
      <c r="N161" s="9" t="s">
        <v>172</v>
      </c>
      <c r="O161" s="43"/>
      <c r="P161" s="54" t="s">
        <v>313</v>
      </c>
      <c r="Q161" s="43"/>
      <c r="R161" s="10"/>
      <c r="S161" s="51"/>
      <c r="T161" s="51"/>
      <c r="U161" s="51"/>
      <c r="V161" s="51"/>
      <c r="W161" s="51"/>
      <c r="X161" s="20"/>
    </row>
    <row r="162" spans="1:24" x14ac:dyDescent="0.2">
      <c r="A162" s="49">
        <v>162</v>
      </c>
      <c r="B162" s="51" t="s">
        <v>280</v>
      </c>
      <c r="C162" s="51" t="s">
        <v>281</v>
      </c>
      <c r="D162" s="52">
        <f t="shared" si="2"/>
        <v>45203</v>
      </c>
      <c r="E162" s="53">
        <v>20</v>
      </c>
      <c r="F162" s="51"/>
      <c r="G162" s="51"/>
      <c r="H162" s="51"/>
      <c r="I162" s="51"/>
      <c r="J162" s="51"/>
      <c r="K162" s="51"/>
      <c r="L162" s="51"/>
      <c r="M162" s="51"/>
      <c r="N162" s="9" t="s">
        <v>310</v>
      </c>
      <c r="O162" s="43"/>
      <c r="P162" s="69" t="s">
        <v>326</v>
      </c>
      <c r="Q162" s="69"/>
      <c r="R162" s="10"/>
      <c r="S162" s="51"/>
      <c r="T162" s="51"/>
      <c r="U162" s="51"/>
      <c r="V162" s="51"/>
      <c r="W162" s="51"/>
      <c r="X162" s="20"/>
    </row>
    <row r="163" spans="1:24" ht="17" thickBot="1" x14ac:dyDescent="0.25">
      <c r="A163" s="49">
        <v>163</v>
      </c>
      <c r="B163" s="51" t="s">
        <v>281</v>
      </c>
      <c r="C163" s="51" t="s">
        <v>282</v>
      </c>
      <c r="D163" s="52">
        <f t="shared" si="2"/>
        <v>45204</v>
      </c>
      <c r="E163" s="53">
        <v>22</v>
      </c>
      <c r="F163" s="51"/>
      <c r="G163" s="51"/>
      <c r="H163" s="51"/>
      <c r="I163" s="51"/>
      <c r="J163" s="51"/>
      <c r="K163" s="51"/>
      <c r="L163" s="51"/>
      <c r="M163" s="51"/>
      <c r="N163" s="11"/>
      <c r="O163" s="12"/>
      <c r="P163" s="12"/>
      <c r="Q163" s="12"/>
      <c r="R163" s="13"/>
      <c r="S163" s="51"/>
      <c r="T163" s="51"/>
      <c r="U163" s="51"/>
      <c r="V163" s="51"/>
      <c r="W163" s="51"/>
      <c r="X163" s="20"/>
    </row>
    <row r="164" spans="1:24" x14ac:dyDescent="0.2">
      <c r="A164" s="49">
        <v>164</v>
      </c>
      <c r="B164" s="51" t="s">
        <v>282</v>
      </c>
      <c r="C164" s="51" t="s">
        <v>283</v>
      </c>
      <c r="D164" s="52">
        <f t="shared" si="2"/>
        <v>45205</v>
      </c>
      <c r="E164" s="53">
        <v>15</v>
      </c>
      <c r="F164" s="51" t="s">
        <v>284</v>
      </c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20"/>
    </row>
    <row r="165" spans="1:24" x14ac:dyDescent="0.2">
      <c r="A165" s="49"/>
      <c r="B165" s="51"/>
      <c r="C165" s="51"/>
      <c r="D165" s="52"/>
      <c r="E165" s="53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20"/>
    </row>
    <row r="166" spans="1:24" x14ac:dyDescent="0.2">
      <c r="A166" s="49"/>
      <c r="B166" s="51"/>
      <c r="C166" s="51"/>
      <c r="D166" s="52"/>
      <c r="E166" s="53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20"/>
    </row>
    <row r="167" spans="1:24" x14ac:dyDescent="0.2">
      <c r="A167" s="49"/>
      <c r="B167" s="51"/>
      <c r="C167" s="51"/>
      <c r="D167" s="52"/>
      <c r="E167" s="53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20"/>
    </row>
    <row r="168" spans="1:24" x14ac:dyDescent="0.2">
      <c r="A168" s="49"/>
      <c r="B168" s="51"/>
      <c r="C168" s="51"/>
      <c r="D168" s="52"/>
      <c r="E168" s="53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20"/>
    </row>
    <row r="169" spans="1:24" x14ac:dyDescent="0.2">
      <c r="A169" s="49"/>
      <c r="B169" s="61" t="s">
        <v>385</v>
      </c>
      <c r="C169" s="61"/>
      <c r="D169" s="52"/>
      <c r="E169" s="53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20"/>
    </row>
    <row r="170" spans="1:24" ht="17" thickBot="1" x14ac:dyDescent="0.25">
      <c r="A170" s="49"/>
      <c r="B170" s="51"/>
      <c r="C170" s="51"/>
      <c r="D170" s="52"/>
      <c r="E170" s="53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20"/>
    </row>
    <row r="171" spans="1:24" x14ac:dyDescent="0.2">
      <c r="A171" s="49"/>
      <c r="B171" s="50" t="s">
        <v>383</v>
      </c>
      <c r="C171" s="50" t="s">
        <v>384</v>
      </c>
      <c r="D171" s="62"/>
      <c r="E171" s="53"/>
      <c r="F171" s="16" t="s">
        <v>370</v>
      </c>
      <c r="G171" s="17"/>
      <c r="H171" s="17"/>
      <c r="I171" s="18"/>
      <c r="J171" s="51"/>
      <c r="K171" s="16" t="s">
        <v>386</v>
      </c>
      <c r="L171" s="17"/>
      <c r="M171" s="17"/>
      <c r="N171" s="18"/>
      <c r="O171" s="51"/>
      <c r="P171" s="51"/>
      <c r="Q171" s="51"/>
      <c r="R171" s="51"/>
      <c r="S171" s="51"/>
      <c r="T171" s="51"/>
      <c r="U171" s="51"/>
      <c r="V171" s="51"/>
      <c r="W171" s="51"/>
      <c r="X171" s="20"/>
    </row>
    <row r="172" spans="1:24" x14ac:dyDescent="0.2">
      <c r="A172" s="49"/>
      <c r="B172" s="51"/>
      <c r="C172" s="51"/>
      <c r="D172" s="52"/>
      <c r="E172" s="53"/>
      <c r="F172" s="19"/>
      <c r="G172" s="51"/>
      <c r="H172" s="51"/>
      <c r="I172" s="20"/>
      <c r="J172" s="51"/>
      <c r="K172" s="19"/>
      <c r="L172" s="51"/>
      <c r="M172" s="51"/>
      <c r="N172" s="20"/>
      <c r="O172" s="51"/>
      <c r="P172" s="51"/>
      <c r="Q172" s="51"/>
      <c r="R172" s="51"/>
      <c r="S172" s="51"/>
      <c r="T172" s="51"/>
      <c r="U172" s="51"/>
      <c r="V172" s="51"/>
      <c r="W172" s="51"/>
      <c r="X172" s="20"/>
    </row>
    <row r="173" spans="1:24" x14ac:dyDescent="0.2">
      <c r="A173" s="49"/>
      <c r="B173" s="51"/>
      <c r="C173" s="51"/>
      <c r="D173" s="52"/>
      <c r="E173" s="53"/>
      <c r="F173" s="19" t="s">
        <v>319</v>
      </c>
      <c r="G173" s="51"/>
      <c r="H173" s="51"/>
      <c r="I173" s="20"/>
      <c r="J173" s="51"/>
      <c r="K173" s="19" t="s">
        <v>335</v>
      </c>
      <c r="L173" s="51"/>
      <c r="M173" s="51"/>
      <c r="N173" s="20"/>
      <c r="O173" s="51"/>
      <c r="P173" s="51"/>
      <c r="Q173" s="51"/>
      <c r="R173" s="51"/>
      <c r="S173" s="51"/>
      <c r="T173" s="51"/>
      <c r="U173" s="51"/>
      <c r="V173" s="51"/>
      <c r="W173" s="51"/>
      <c r="X173" s="20"/>
    </row>
    <row r="174" spans="1:24" x14ac:dyDescent="0.2">
      <c r="A174" s="49"/>
      <c r="B174" s="51"/>
      <c r="C174" s="51"/>
      <c r="D174" s="52"/>
      <c r="E174" s="53"/>
      <c r="F174" s="19"/>
      <c r="G174" s="51"/>
      <c r="H174" s="51"/>
      <c r="I174" s="20"/>
      <c r="J174" s="51"/>
      <c r="K174" s="19" t="s">
        <v>317</v>
      </c>
      <c r="L174" s="51"/>
      <c r="M174" s="51"/>
      <c r="N174" s="20"/>
      <c r="O174" s="51"/>
      <c r="P174" s="51"/>
      <c r="Q174" s="51"/>
      <c r="R174" s="51"/>
      <c r="S174" s="51"/>
      <c r="T174" s="51"/>
      <c r="U174" s="51"/>
      <c r="V174" s="51"/>
      <c r="W174" s="51"/>
      <c r="X174" s="20"/>
    </row>
    <row r="175" spans="1:24" x14ac:dyDescent="0.2">
      <c r="A175" s="49"/>
      <c r="B175" s="51"/>
      <c r="C175" s="51"/>
      <c r="D175" s="52"/>
      <c r="E175" s="53"/>
      <c r="F175" s="19" t="s">
        <v>320</v>
      </c>
      <c r="G175" s="51"/>
      <c r="H175" s="51"/>
      <c r="I175" s="20"/>
      <c r="J175" s="51"/>
      <c r="K175" s="19" t="s">
        <v>318</v>
      </c>
      <c r="L175" s="51"/>
      <c r="M175" s="51"/>
      <c r="N175" s="20"/>
      <c r="O175" s="51"/>
      <c r="P175" s="51"/>
      <c r="Q175" s="51"/>
      <c r="R175" s="51"/>
      <c r="S175" s="51"/>
      <c r="T175" s="51"/>
      <c r="U175" s="51"/>
      <c r="V175" s="51"/>
      <c r="W175" s="51"/>
      <c r="X175" s="20"/>
    </row>
    <row r="176" spans="1:24" x14ac:dyDescent="0.2">
      <c r="A176" s="49"/>
      <c r="B176" s="51"/>
      <c r="C176" s="51"/>
      <c r="D176" s="52"/>
      <c r="E176" s="53"/>
      <c r="F176" s="19" t="s">
        <v>321</v>
      </c>
      <c r="G176" s="51"/>
      <c r="H176" s="51"/>
      <c r="I176" s="20"/>
      <c r="J176" s="51"/>
      <c r="K176" s="19" t="s">
        <v>336</v>
      </c>
      <c r="L176" s="51"/>
      <c r="M176" s="51"/>
      <c r="N176" s="20"/>
      <c r="O176" s="51"/>
      <c r="P176" s="51"/>
      <c r="Q176" s="51"/>
      <c r="R176" s="51"/>
      <c r="S176" s="51"/>
      <c r="T176" s="51"/>
      <c r="U176" s="51"/>
      <c r="V176" s="51"/>
      <c r="W176" s="51"/>
      <c r="X176" s="20"/>
    </row>
    <row r="177" spans="1:24" x14ac:dyDescent="0.2">
      <c r="A177" s="49"/>
      <c r="B177" s="51"/>
      <c r="C177" s="51"/>
      <c r="D177" s="52"/>
      <c r="E177" s="53"/>
      <c r="F177" s="19" t="s">
        <v>339</v>
      </c>
      <c r="G177" s="51"/>
      <c r="H177" s="51"/>
      <c r="I177" s="20"/>
      <c r="J177" s="51"/>
      <c r="K177" s="19"/>
      <c r="L177" s="51"/>
      <c r="M177" s="51"/>
      <c r="N177" s="20"/>
      <c r="O177" s="51"/>
      <c r="P177" s="51"/>
      <c r="Q177" s="51"/>
      <c r="R177" s="51"/>
      <c r="S177" s="51"/>
      <c r="T177" s="51"/>
      <c r="U177" s="51"/>
      <c r="V177" s="51"/>
      <c r="W177" s="51"/>
      <c r="X177" s="20"/>
    </row>
    <row r="178" spans="1:24" x14ac:dyDescent="0.2">
      <c r="A178" s="49"/>
      <c r="B178" s="51"/>
      <c r="C178" s="51"/>
      <c r="D178" s="52"/>
      <c r="E178" s="53"/>
      <c r="F178" s="19" t="s">
        <v>322</v>
      </c>
      <c r="G178" s="51"/>
      <c r="H178" s="51"/>
      <c r="I178" s="20"/>
      <c r="J178" s="51"/>
      <c r="K178" s="19"/>
      <c r="L178" s="51"/>
      <c r="M178" s="51"/>
      <c r="N178" s="20"/>
      <c r="O178" s="51"/>
      <c r="P178" s="51"/>
      <c r="Q178" s="51"/>
      <c r="R178" s="51"/>
      <c r="S178" s="51"/>
      <c r="T178" s="51"/>
      <c r="U178" s="51"/>
      <c r="V178" s="51"/>
      <c r="W178" s="51"/>
      <c r="X178" s="20"/>
    </row>
    <row r="179" spans="1:24" x14ac:dyDescent="0.2">
      <c r="A179" s="49"/>
      <c r="B179" s="51"/>
      <c r="C179" s="51"/>
      <c r="D179" s="52"/>
      <c r="E179" s="53"/>
      <c r="F179" s="19"/>
      <c r="G179" s="51"/>
      <c r="H179" s="51"/>
      <c r="I179" s="20"/>
      <c r="J179" s="51"/>
      <c r="K179" s="19" t="s">
        <v>334</v>
      </c>
      <c r="L179" s="51"/>
      <c r="M179" s="51"/>
      <c r="N179" s="20"/>
      <c r="O179" s="51"/>
      <c r="P179" s="51"/>
      <c r="Q179" s="51"/>
      <c r="R179" s="51"/>
      <c r="S179" s="51"/>
      <c r="T179" s="51"/>
      <c r="U179" s="51"/>
      <c r="V179" s="51"/>
      <c r="W179" s="51"/>
      <c r="X179" s="20"/>
    </row>
    <row r="180" spans="1:24" x14ac:dyDescent="0.2">
      <c r="A180" s="49"/>
      <c r="B180" s="51"/>
      <c r="C180" s="51"/>
      <c r="D180" s="52"/>
      <c r="E180" s="53"/>
      <c r="F180" s="19" t="s">
        <v>389</v>
      </c>
      <c r="G180" s="51"/>
      <c r="H180" s="51"/>
      <c r="I180" s="20"/>
      <c r="J180" s="51"/>
      <c r="K180" s="19" t="s">
        <v>333</v>
      </c>
      <c r="L180" s="51"/>
      <c r="M180" s="51"/>
      <c r="N180" s="20"/>
      <c r="O180" s="51"/>
      <c r="P180" s="51"/>
      <c r="Q180" s="51"/>
      <c r="R180" s="51"/>
      <c r="S180" s="51"/>
      <c r="T180" s="51"/>
      <c r="U180" s="51"/>
      <c r="V180" s="51"/>
      <c r="W180" s="51"/>
      <c r="X180" s="20"/>
    </row>
    <row r="181" spans="1:24" x14ac:dyDescent="0.2">
      <c r="A181" s="49"/>
      <c r="B181" s="51"/>
      <c r="C181" s="51"/>
      <c r="D181" s="52"/>
      <c r="E181" s="53"/>
      <c r="F181" s="19"/>
      <c r="G181" s="51"/>
      <c r="H181" s="51"/>
      <c r="I181" s="20"/>
      <c r="J181" s="51"/>
      <c r="K181" s="19" t="s">
        <v>332</v>
      </c>
      <c r="L181" s="51"/>
      <c r="M181" s="51"/>
      <c r="N181" s="20"/>
      <c r="O181" s="51"/>
      <c r="P181" s="51"/>
      <c r="Q181" s="51"/>
      <c r="R181" s="51"/>
      <c r="S181" s="51"/>
      <c r="T181" s="51"/>
      <c r="U181" s="51"/>
      <c r="V181" s="51"/>
      <c r="W181" s="51"/>
      <c r="X181" s="20"/>
    </row>
    <row r="182" spans="1:24" x14ac:dyDescent="0.2">
      <c r="A182" s="49"/>
      <c r="B182" s="51"/>
      <c r="C182" s="51"/>
      <c r="D182" s="52"/>
      <c r="E182" s="53"/>
      <c r="F182" s="19"/>
      <c r="G182" s="51"/>
      <c r="H182" s="51"/>
      <c r="I182" s="20"/>
      <c r="J182" s="51"/>
      <c r="K182" s="19" t="s">
        <v>330</v>
      </c>
      <c r="L182" s="51"/>
      <c r="M182" s="51"/>
      <c r="N182" s="20"/>
      <c r="O182" s="51"/>
      <c r="P182" s="51"/>
      <c r="Q182" s="51"/>
      <c r="R182" s="51"/>
      <c r="S182" s="51"/>
      <c r="T182" s="51"/>
      <c r="U182" s="51"/>
      <c r="V182" s="51"/>
      <c r="W182" s="51"/>
      <c r="X182" s="20"/>
    </row>
    <row r="183" spans="1:24" x14ac:dyDescent="0.2">
      <c r="A183" s="49"/>
      <c r="B183" s="51"/>
      <c r="C183" s="51"/>
      <c r="D183" s="52"/>
      <c r="E183" s="53"/>
      <c r="F183" s="19" t="s">
        <v>323</v>
      </c>
      <c r="G183" s="51"/>
      <c r="H183" s="51"/>
      <c r="I183" s="20"/>
      <c r="J183" s="51"/>
      <c r="K183" s="19" t="s">
        <v>329</v>
      </c>
      <c r="L183" s="51"/>
      <c r="M183" s="51"/>
      <c r="N183" s="20"/>
      <c r="O183" s="51"/>
      <c r="P183" s="51"/>
      <c r="Q183" s="51"/>
      <c r="R183" s="51"/>
      <c r="S183" s="51"/>
      <c r="T183" s="51"/>
      <c r="U183" s="51"/>
      <c r="V183" s="51"/>
      <c r="W183" s="51"/>
      <c r="X183" s="20"/>
    </row>
    <row r="184" spans="1:24" x14ac:dyDescent="0.2">
      <c r="A184" s="49"/>
      <c r="B184" s="51"/>
      <c r="C184" s="51"/>
      <c r="D184" s="52"/>
      <c r="E184" s="53"/>
      <c r="F184" s="19" t="s">
        <v>324</v>
      </c>
      <c r="G184" s="51"/>
      <c r="H184" s="51"/>
      <c r="I184" s="20"/>
      <c r="J184" s="51"/>
      <c r="K184" s="19"/>
      <c r="L184" s="51"/>
      <c r="M184" s="51"/>
      <c r="N184" s="20"/>
      <c r="O184" s="51"/>
      <c r="P184" s="51"/>
      <c r="Q184" s="51"/>
      <c r="R184" s="51"/>
      <c r="S184" s="51"/>
      <c r="T184" s="51"/>
      <c r="U184" s="51"/>
      <c r="V184" s="51"/>
      <c r="W184" s="51"/>
      <c r="X184" s="20"/>
    </row>
    <row r="185" spans="1:24" x14ac:dyDescent="0.2">
      <c r="A185" s="49"/>
      <c r="B185" s="51"/>
      <c r="C185" s="51"/>
      <c r="D185" s="52"/>
      <c r="E185" s="53"/>
      <c r="F185" s="19" t="s">
        <v>325</v>
      </c>
      <c r="G185" s="51"/>
      <c r="H185" s="51"/>
      <c r="I185" s="20"/>
      <c r="J185" s="51"/>
      <c r="K185" s="19" t="s">
        <v>331</v>
      </c>
      <c r="L185" s="51"/>
      <c r="M185" s="51"/>
      <c r="N185" s="20"/>
      <c r="O185" s="51"/>
      <c r="P185" s="51"/>
      <c r="Q185" s="51"/>
      <c r="R185" s="51"/>
      <c r="S185" s="51"/>
      <c r="T185" s="51"/>
      <c r="U185" s="51"/>
      <c r="V185" s="51"/>
      <c r="W185" s="51"/>
      <c r="X185" s="20"/>
    </row>
    <row r="186" spans="1:24" x14ac:dyDescent="0.2">
      <c r="A186" s="49"/>
      <c r="B186" s="51"/>
      <c r="C186" s="51"/>
      <c r="D186" s="52"/>
      <c r="E186" s="53"/>
      <c r="F186" s="19" t="s">
        <v>371</v>
      </c>
      <c r="G186" s="51"/>
      <c r="H186" s="51"/>
      <c r="I186" s="20"/>
      <c r="J186" s="51"/>
      <c r="K186" s="19"/>
      <c r="L186" s="51"/>
      <c r="M186" s="51"/>
      <c r="N186" s="20"/>
      <c r="O186" s="51"/>
      <c r="P186" s="51"/>
      <c r="Q186" s="51"/>
      <c r="R186" s="51"/>
      <c r="S186" s="51"/>
      <c r="T186" s="51"/>
      <c r="U186" s="51"/>
      <c r="V186" s="51"/>
      <c r="W186" s="51"/>
      <c r="X186" s="20"/>
    </row>
    <row r="187" spans="1:24" x14ac:dyDescent="0.2">
      <c r="A187" s="49"/>
      <c r="B187" s="51"/>
      <c r="C187" s="51"/>
      <c r="D187" s="52"/>
      <c r="E187" s="53"/>
      <c r="F187" s="19" t="s">
        <v>372</v>
      </c>
      <c r="G187" s="51"/>
      <c r="H187" s="51"/>
      <c r="I187" s="20"/>
      <c r="J187" s="51"/>
      <c r="K187" s="19"/>
      <c r="L187" s="51"/>
      <c r="M187" s="51"/>
      <c r="N187" s="20"/>
      <c r="O187" s="51"/>
      <c r="P187" s="51"/>
      <c r="Q187" s="51"/>
      <c r="R187" s="51"/>
      <c r="S187" s="51"/>
      <c r="T187" s="51"/>
      <c r="U187" s="51"/>
      <c r="V187" s="51"/>
      <c r="W187" s="51"/>
      <c r="X187" s="20"/>
    </row>
    <row r="188" spans="1:24" x14ac:dyDescent="0.2">
      <c r="A188" s="49"/>
      <c r="B188" s="51"/>
      <c r="C188" s="51"/>
      <c r="D188" s="52"/>
      <c r="E188" s="53"/>
      <c r="F188" s="19" t="s">
        <v>373</v>
      </c>
      <c r="G188" s="51"/>
      <c r="H188" s="51"/>
      <c r="I188" s="20"/>
      <c r="J188" s="51"/>
      <c r="K188" s="19"/>
      <c r="L188" s="51"/>
      <c r="M188" s="51"/>
      <c r="N188" s="20"/>
      <c r="O188" s="51"/>
      <c r="P188" s="51"/>
      <c r="Q188" s="51"/>
      <c r="R188" s="51"/>
      <c r="S188" s="51"/>
      <c r="T188" s="51"/>
      <c r="U188" s="51"/>
      <c r="V188" s="51"/>
      <c r="W188" s="51"/>
      <c r="X188" s="20"/>
    </row>
    <row r="189" spans="1:24" x14ac:dyDescent="0.2">
      <c r="A189" s="49"/>
      <c r="B189" s="51"/>
      <c r="C189" s="51"/>
      <c r="D189" s="52"/>
      <c r="E189" s="53"/>
      <c r="F189" s="19" t="s">
        <v>374</v>
      </c>
      <c r="G189" s="51"/>
      <c r="H189" s="51"/>
      <c r="I189" s="20"/>
      <c r="J189" s="51"/>
      <c r="K189" s="19"/>
      <c r="L189" s="51"/>
      <c r="M189" s="51"/>
      <c r="N189" s="20"/>
      <c r="O189" s="51"/>
      <c r="P189" s="51"/>
      <c r="Q189" s="51"/>
      <c r="R189" s="51"/>
      <c r="S189" s="51"/>
      <c r="T189" s="51"/>
      <c r="U189" s="51"/>
      <c r="V189" s="51"/>
      <c r="W189" s="51"/>
      <c r="X189" s="20"/>
    </row>
    <row r="190" spans="1:24" x14ac:dyDescent="0.2">
      <c r="A190" s="49"/>
      <c r="B190" s="51"/>
      <c r="C190" s="51"/>
      <c r="D190" s="52"/>
      <c r="E190" s="53"/>
      <c r="F190" s="19"/>
      <c r="G190" s="51"/>
      <c r="H190" s="51"/>
      <c r="I190" s="20"/>
      <c r="J190" s="51"/>
      <c r="K190" s="19"/>
      <c r="L190" s="51"/>
      <c r="M190" s="51"/>
      <c r="N190" s="20"/>
      <c r="O190" s="51"/>
      <c r="P190" s="51"/>
      <c r="Q190" s="51"/>
      <c r="R190" s="51"/>
      <c r="S190" s="51"/>
      <c r="T190" s="51"/>
      <c r="U190" s="51"/>
      <c r="V190" s="51"/>
      <c r="W190" s="51"/>
      <c r="X190" s="20"/>
    </row>
    <row r="191" spans="1:24" ht="17" thickBot="1" x14ac:dyDescent="0.25">
      <c r="A191" s="49"/>
      <c r="B191" s="51"/>
      <c r="C191" s="51"/>
      <c r="D191" s="52"/>
      <c r="E191" s="53"/>
      <c r="F191" s="21"/>
      <c r="G191" s="22"/>
      <c r="H191" s="22"/>
      <c r="I191" s="23"/>
      <c r="J191" s="51"/>
      <c r="K191" s="21"/>
      <c r="L191" s="22"/>
      <c r="M191" s="22"/>
      <c r="N191" s="23"/>
      <c r="O191" s="51"/>
      <c r="P191" s="51"/>
      <c r="Q191" s="51"/>
      <c r="R191" s="51"/>
      <c r="S191" s="51"/>
      <c r="T191" s="51"/>
      <c r="U191" s="51"/>
      <c r="V191" s="51"/>
      <c r="W191" s="51"/>
      <c r="X191" s="20"/>
    </row>
    <row r="192" spans="1:24" x14ac:dyDescent="0.2">
      <c r="A192" s="49"/>
      <c r="B192" s="51"/>
      <c r="C192" s="51"/>
      <c r="D192" s="52"/>
      <c r="E192" s="53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20"/>
    </row>
    <row r="193" spans="1:24" x14ac:dyDescent="0.2">
      <c r="A193" s="49"/>
      <c r="B193" s="51"/>
      <c r="C193" s="51"/>
      <c r="D193" s="52"/>
      <c r="E193" s="53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20"/>
    </row>
    <row r="194" spans="1:24" x14ac:dyDescent="0.2">
      <c r="A194" s="49"/>
      <c r="B194" s="51"/>
      <c r="C194" s="51"/>
      <c r="D194" s="52"/>
      <c r="E194" s="53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20"/>
    </row>
    <row r="195" spans="1:24" ht="17" thickBot="1" x14ac:dyDescent="0.25">
      <c r="A195" s="63"/>
      <c r="B195" s="22"/>
      <c r="C195" s="22"/>
      <c r="D195" s="64"/>
      <c r="E195" s="65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3"/>
    </row>
  </sheetData>
  <mergeCells count="19">
    <mergeCell ref="O131:R132"/>
    <mergeCell ref="O140:R141"/>
    <mergeCell ref="O148:R150"/>
    <mergeCell ref="T2:X4"/>
    <mergeCell ref="O92:R93"/>
    <mergeCell ref="O100:R101"/>
    <mergeCell ref="O108:R109"/>
    <mergeCell ref="O122:R124"/>
    <mergeCell ref="O84:R85"/>
    <mergeCell ref="B54:C54"/>
    <mergeCell ref="O6:R7"/>
    <mergeCell ref="O14:R15"/>
    <mergeCell ref="O22:R23"/>
    <mergeCell ref="O30:R32"/>
    <mergeCell ref="O39:R40"/>
    <mergeCell ref="O47:R49"/>
    <mergeCell ref="O55:R56"/>
    <mergeCell ref="O68:R69"/>
    <mergeCell ref="O75:R76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2022-01-13T01:52:38Z</dcterms:created>
  <dcterms:modified xsi:type="dcterms:W3CDTF">2023-03-25T21:50:14Z</dcterms:modified>
</cp:coreProperties>
</file>